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00" tabRatio="820" firstSheet="2" activeTab="4"/>
  </bookViews>
  <sheets>
    <sheet name="男子団体の部 対戦表" sheetId="1" r:id="rId1"/>
    <sheet name="女子団体の部 対戦表" sheetId="2" r:id="rId2"/>
    <sheet name="男子団体の部 対戦表 (2)" sheetId="3" r:id="rId3"/>
    <sheet name="女子団体の部 対戦表 (2)" sheetId="4" r:id="rId4"/>
    <sheet name="男子団体の部 対戦表 (結果入力済み)" sheetId="5" r:id="rId5"/>
    <sheet name="女子団体の部 対戦表 (結果入力済み)" sheetId="6" r:id="rId6"/>
  </sheets>
  <definedNames>
    <definedName name="_xlnm.Print_Area" localSheetId="1">'女子団体の部 対戦表'!$A$1:$DN$107</definedName>
    <definedName name="_xlnm.Print_Area" localSheetId="3">'女子団体の部 対戦表 (2)'!$A$1:$DN$107</definedName>
    <definedName name="_xlnm.Print_Area" localSheetId="5">'女子団体の部 対戦表 (結果入力済み)'!$A$1:$DN$107</definedName>
    <definedName name="_xlnm.Print_Area" localSheetId="0">'男子団体の部 対戦表'!$A$1:$DN$100</definedName>
    <definedName name="_xlnm.Print_Area" localSheetId="2">'男子団体の部 対戦表 (2)'!$A$1:$DN$100</definedName>
    <definedName name="_xlnm.Print_Area" localSheetId="4">'男子団体の部 対戦表 (結果入力済み)'!$A$1:$DN$100</definedName>
  </definedNames>
  <calcPr fullCalcOnLoad="1"/>
</workbook>
</file>

<file path=xl/sharedStrings.xml><?xml version="1.0" encoding="utf-8"?>
<sst xmlns="http://schemas.openxmlformats.org/spreadsheetml/2006/main" count="1634" uniqueCount="156">
  <si>
    <t>勝　敗</t>
  </si>
  <si>
    <t>順　位</t>
  </si>
  <si>
    <t>位</t>
  </si>
  <si>
    <t>-</t>
  </si>
  <si>
    <t>試合順①１－3　②2－3　③1－2</t>
  </si>
  <si>
    <t>試合順①１－4, 2－3　②1－3, 2－4　③1－2, 3－4</t>
  </si>
  <si>
    <t>最終順位</t>
  </si>
  <si>
    <t>中</t>
  </si>
  <si>
    <t>第４位</t>
  </si>
  <si>
    <t>第１位</t>
  </si>
  <si>
    <t>第２位</t>
  </si>
  <si>
    <t>第３位</t>
  </si>
  <si>
    <t>於：焼津市総合体育館</t>
  </si>
  <si>
    <t>◆予選リーグ</t>
  </si>
  <si>
    <t>◆決勝リーグ進出トーナメント</t>
  </si>
  <si>
    <t>＊予選リーグではタイムアウト制はとらない。
＊決勝リーグ進出トーナメント以降タイムアウトを制を適用する。
＊進行・記録・報告は、リーグの上位及びトーナメント左側が担当。</t>
  </si>
  <si>
    <t>Ａリーグ</t>
  </si>
  <si>
    <t>Ｅリーグ</t>
  </si>
  <si>
    <t>Dリーグ</t>
  </si>
  <si>
    <t>１位決定戦</t>
  </si>
  <si>
    <t>◆順位決定戦</t>
  </si>
  <si>
    <t>３位決定戦</t>
  </si>
  <si>
    <t>あ１位</t>
  </si>
  <si>
    <t>い１位</t>
  </si>
  <si>
    <t>あ２位</t>
  </si>
  <si>
    <t>い２位</t>
  </si>
  <si>
    <t>決定リーグ①</t>
  </si>
  <si>
    <t>決定リーグ②</t>
  </si>
  <si>
    <t>◆県大会決定リーグ戦　＊各リーグ上位２校が県大会出場</t>
  </si>
  <si>
    <t>-</t>
  </si>
  <si>
    <t>Bリーグ</t>
  </si>
  <si>
    <t>Ｃリーグ</t>
  </si>
  <si>
    <t>Fリーグ</t>
  </si>
  <si>
    <t>＊予選リーグではタイムアウト制はとらない。決勝リーグ進出トーナメント以降、タイムアウト制を適用する。
＊進行・記録・報告は、リーグの上位及びトーナメント左側が担当。</t>
  </si>
  <si>
    <t>あ１</t>
  </si>
  <si>
    <t>い１</t>
  </si>
  <si>
    <t>い２</t>
  </si>
  <si>
    <t>あ２</t>
  </si>
  <si>
    <t>あ３</t>
  </si>
  <si>
    <t>い３</t>
  </si>
  <si>
    <t>ア</t>
  </si>
  <si>
    <t>イ</t>
  </si>
  <si>
    <t>ウ</t>
  </si>
  <si>
    <t>エ</t>
  </si>
  <si>
    <t>オ</t>
  </si>
  <si>
    <t>カ</t>
  </si>
  <si>
    <t>A1</t>
  </si>
  <si>
    <t>B2</t>
  </si>
  <si>
    <t>B1</t>
  </si>
  <si>
    <t>A2</t>
  </si>
  <si>
    <t>C1</t>
  </si>
  <si>
    <t>D2</t>
  </si>
  <si>
    <t>D1</t>
  </si>
  <si>
    <t>C2</t>
  </si>
  <si>
    <t>E1</t>
  </si>
  <si>
    <t>F2</t>
  </si>
  <si>
    <t>F1</t>
  </si>
  <si>
    <t>E2</t>
  </si>
  <si>
    <t>あリーグ</t>
  </si>
  <si>
    <t>いリーグ</t>
  </si>
  <si>
    <t>Ｂリーグ</t>
  </si>
  <si>
    <t>Ｆリーグ</t>
  </si>
  <si>
    <t>Ｇリーグ</t>
  </si>
  <si>
    <t>Ｄリーグ</t>
  </si>
  <si>
    <t>キ</t>
  </si>
  <si>
    <t>ク</t>
  </si>
  <si>
    <t>G2</t>
  </si>
  <si>
    <t>G1</t>
  </si>
  <si>
    <t>イ</t>
  </si>
  <si>
    <t>平成２７年７月５日（日）</t>
  </si>
  <si>
    <t>平成２７年７月４日（土）</t>
  </si>
  <si>
    <t>高洲</t>
  </si>
  <si>
    <t>藤枝</t>
  </si>
  <si>
    <t>港</t>
  </si>
  <si>
    <t>島田一</t>
  </si>
  <si>
    <t>青島</t>
  </si>
  <si>
    <t>大村</t>
  </si>
  <si>
    <t>六合</t>
  </si>
  <si>
    <t>豊田</t>
  </si>
  <si>
    <t>大井川</t>
  </si>
  <si>
    <t>島田二</t>
  </si>
  <si>
    <t>和田</t>
  </si>
  <si>
    <t>初倉</t>
  </si>
  <si>
    <t>島田二</t>
  </si>
  <si>
    <t>金谷</t>
  </si>
  <si>
    <t>大富</t>
  </si>
  <si>
    <t>吉田</t>
  </si>
  <si>
    <t>大洲</t>
  </si>
  <si>
    <t>榛原</t>
  </si>
  <si>
    <t>志太・榛原支部中学校総合体育大会　卓球の部</t>
  </si>
  <si>
    <t>（女子団体）</t>
  </si>
  <si>
    <t>（男子団体）</t>
  </si>
  <si>
    <t>卓球７</t>
  </si>
  <si>
    <t>卓球８</t>
  </si>
  <si>
    <t>志太・榛原支部卓球大会　卓球の部</t>
  </si>
  <si>
    <t>卓球７</t>
  </si>
  <si>
    <t>卓球８</t>
  </si>
  <si>
    <t>岡部</t>
  </si>
  <si>
    <t>附属島田</t>
  </si>
  <si>
    <t>瀬戸谷</t>
  </si>
  <si>
    <t>青島北</t>
  </si>
  <si>
    <t>東益津</t>
  </si>
  <si>
    <t>大富</t>
  </si>
  <si>
    <t>小川</t>
  </si>
  <si>
    <t>広幡</t>
  </si>
  <si>
    <t>川根</t>
  </si>
  <si>
    <t>焼津</t>
  </si>
  <si>
    <t>島田北</t>
  </si>
  <si>
    <t>相良</t>
  </si>
  <si>
    <t>青島北</t>
  </si>
  <si>
    <t>試合順①1－3　②2－3　③1－2</t>
  </si>
  <si>
    <t>Ａリーグ</t>
  </si>
  <si>
    <t>-</t>
  </si>
  <si>
    <t>-</t>
  </si>
  <si>
    <t>-</t>
  </si>
  <si>
    <t>-</t>
  </si>
  <si>
    <t>あ１</t>
  </si>
  <si>
    <t>い３</t>
  </si>
  <si>
    <t>い１</t>
  </si>
  <si>
    <t>あ３</t>
  </si>
  <si>
    <t>い２</t>
  </si>
  <si>
    <t>あ２</t>
  </si>
  <si>
    <t>ア</t>
  </si>
  <si>
    <t>イ</t>
  </si>
  <si>
    <t>ウ</t>
  </si>
  <si>
    <t>エ</t>
  </si>
  <si>
    <t>オ</t>
  </si>
  <si>
    <t>カ</t>
  </si>
  <si>
    <t>A1</t>
  </si>
  <si>
    <t>B2</t>
  </si>
  <si>
    <t>E2</t>
  </si>
  <si>
    <t>F1</t>
  </si>
  <si>
    <t>B1</t>
  </si>
  <si>
    <t>A2</t>
  </si>
  <si>
    <t>F2</t>
  </si>
  <si>
    <t>E1</t>
  </si>
  <si>
    <t>C1</t>
  </si>
  <si>
    <t>D2</t>
  </si>
  <si>
    <t>C2</t>
  </si>
  <si>
    <t>D1</t>
  </si>
  <si>
    <t>あリーグ</t>
  </si>
  <si>
    <t>い１</t>
  </si>
  <si>
    <t>-</t>
  </si>
  <si>
    <t>あ２</t>
  </si>
  <si>
    <t>い２</t>
  </si>
  <si>
    <t>あ３</t>
  </si>
  <si>
    <t>い３</t>
  </si>
  <si>
    <t>-</t>
  </si>
  <si>
    <t>キ</t>
  </si>
  <si>
    <t>ク</t>
  </si>
  <si>
    <t>G1</t>
  </si>
  <si>
    <t>G2</t>
  </si>
  <si>
    <t>－</t>
  </si>
  <si>
    <t>島田第二</t>
  </si>
  <si>
    <t>島田第一</t>
  </si>
  <si>
    <t>島田第二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</si>
</sst>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ＭＳ Ｐ明朝"/>
      <family val="1"/>
    </font>
    <font>
      <sz val="20"/>
      <name val="ＭＳ Ｐ明朝"/>
      <family val="1"/>
    </font>
    <font>
      <b/>
      <sz val="24"/>
      <name val="ＭＳ Ｐ明朝"/>
      <family val="1"/>
    </font>
    <font>
      <b/>
      <sz val="30"/>
      <name val="ＭＳ Ｐ明朝"/>
      <family val="1"/>
    </font>
    <font>
      <b/>
      <sz val="16"/>
      <name val="ＭＳ Ｐ明朝"/>
      <family val="1"/>
    </font>
    <font>
      <b/>
      <sz val="18"/>
      <name val="ＭＳ Ｐ明朝"/>
      <family val="1"/>
    </font>
    <font>
      <b/>
      <sz val="20"/>
      <name val="ＭＳ Ｐ明朝"/>
      <family val="1"/>
    </font>
    <font>
      <b/>
      <sz val="28"/>
      <name val="ＭＳ Ｐ明朝"/>
      <family val="1"/>
    </font>
    <font>
      <b/>
      <sz val="22"/>
      <name val="ＭＳ Ｐ明朝"/>
      <family val="1"/>
    </font>
    <font>
      <b/>
      <sz val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 wrapText="1" shrinkToFit="1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top" textRotation="255" shrinkToFit="1"/>
    </xf>
    <xf numFmtId="0" fontId="11" fillId="0" borderId="0" xfId="0" applyFont="1" applyAlignment="1">
      <alignment vertical="top" textRotation="255" shrinkToFit="1"/>
    </xf>
    <xf numFmtId="0" fontId="6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5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vertical="center" textRotation="255" shrinkToFit="1"/>
    </xf>
    <xf numFmtId="0" fontId="9" fillId="0" borderId="15" xfId="0" applyFont="1" applyFill="1" applyBorder="1" applyAlignment="1">
      <alignment vertical="center" textRotation="255" shrinkToFit="1"/>
    </xf>
    <xf numFmtId="0" fontId="9" fillId="0" borderId="10" xfId="0" applyFont="1" applyFill="1" applyBorder="1" applyAlignment="1">
      <alignment horizontal="center" vertical="center" textRotation="255" shrinkToFit="1"/>
    </xf>
    <xf numFmtId="0" fontId="9" fillId="0" borderId="12" xfId="0" applyFont="1" applyFill="1" applyBorder="1" applyAlignment="1">
      <alignment horizontal="center" vertical="center" textRotation="255" shrinkToFit="1"/>
    </xf>
    <xf numFmtId="0" fontId="9" fillId="0" borderId="15" xfId="0" applyFont="1" applyFill="1" applyBorder="1" applyAlignment="1">
      <alignment horizontal="center" vertical="center" textRotation="255" shrinkToFit="1"/>
    </xf>
    <xf numFmtId="0" fontId="9" fillId="0" borderId="23" xfId="0" applyFont="1" applyFill="1" applyBorder="1" applyAlignment="1">
      <alignment horizontal="center" vertical="center" textRotation="255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textRotation="255" shrinkToFit="1"/>
    </xf>
    <xf numFmtId="0" fontId="9" fillId="0" borderId="15" xfId="0" applyFont="1" applyBorder="1" applyAlignment="1">
      <alignment vertical="center" textRotation="255" shrinkToFit="1"/>
    </xf>
    <xf numFmtId="0" fontId="6" fillId="0" borderId="10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23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 shrinkToFit="1"/>
    </xf>
    <xf numFmtId="0" fontId="9" fillId="0" borderId="15" xfId="0" applyFont="1" applyBorder="1" applyAlignment="1">
      <alignment horizontal="center" vertical="center" textRotation="255" shrinkToFit="1"/>
    </xf>
    <xf numFmtId="0" fontId="9" fillId="0" borderId="12" xfId="0" applyFont="1" applyBorder="1" applyAlignment="1">
      <alignment horizontal="center" vertical="center" textRotation="255" shrinkToFit="1"/>
    </xf>
    <xf numFmtId="0" fontId="9" fillId="0" borderId="23" xfId="0" applyFont="1" applyBorder="1" applyAlignment="1">
      <alignment horizontal="center" vertical="center" textRotation="255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wrapText="1" shrinkToFit="1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top" textRotation="255" shrinkToFit="1"/>
    </xf>
    <xf numFmtId="0" fontId="11" fillId="0" borderId="0" xfId="0" applyFont="1" applyAlignment="1">
      <alignment vertical="top" textRotation="255" shrinkToFit="1"/>
    </xf>
    <xf numFmtId="0" fontId="11" fillId="0" borderId="14" xfId="0" applyFont="1" applyBorder="1" applyAlignment="1">
      <alignment vertical="top" textRotation="255" shrinkToFit="1"/>
    </xf>
    <xf numFmtId="0" fontId="11" fillId="0" borderId="13" xfId="0" applyFont="1" applyBorder="1" applyAlignment="1">
      <alignment vertical="top" textRotation="255" shrinkToFit="1"/>
    </xf>
    <xf numFmtId="0" fontId="11" fillId="0" borderId="26" xfId="0" applyFont="1" applyBorder="1" applyAlignment="1">
      <alignment vertical="top" textRotation="255" shrinkToFit="1"/>
    </xf>
    <xf numFmtId="0" fontId="11" fillId="0" borderId="15" xfId="0" applyFont="1" applyBorder="1" applyAlignment="1">
      <alignment vertical="top" textRotation="255" shrinkToFit="1"/>
    </xf>
    <xf numFmtId="0" fontId="11" fillId="0" borderId="23" xfId="0" applyFont="1" applyBorder="1" applyAlignment="1">
      <alignment vertical="top" textRotation="255" shrinkToFit="1"/>
    </xf>
    <xf numFmtId="0" fontId="11" fillId="0" borderId="0" xfId="0" applyFont="1" applyBorder="1" applyAlignment="1">
      <alignment horizontal="center" vertical="top" textRotation="255" shrinkToFit="1"/>
    </xf>
    <xf numFmtId="0" fontId="11" fillId="0" borderId="14" xfId="0" applyFont="1" applyBorder="1" applyAlignment="1">
      <alignment horizontal="center" vertical="top" textRotation="255" shrinkToFit="1"/>
    </xf>
    <xf numFmtId="0" fontId="11" fillId="0" borderId="26" xfId="0" applyFont="1" applyBorder="1" applyAlignment="1">
      <alignment horizontal="center" vertical="top" textRotation="255" shrinkToFit="1"/>
    </xf>
    <xf numFmtId="0" fontId="11" fillId="0" borderId="15" xfId="0" applyFont="1" applyBorder="1" applyAlignment="1">
      <alignment horizontal="center" vertical="top" textRotation="255" shrinkToFit="1"/>
    </xf>
    <xf numFmtId="0" fontId="11" fillId="0" borderId="23" xfId="0" applyFont="1" applyBorder="1" applyAlignment="1">
      <alignment horizontal="center" vertical="top" textRotation="255" shrinkToFit="1"/>
    </xf>
    <xf numFmtId="0" fontId="6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6" fontId="6" fillId="0" borderId="0" xfId="58" applyFont="1" applyBorder="1" applyAlignment="1">
      <alignment horizontal="center" vertical="center"/>
    </xf>
    <xf numFmtId="6" fontId="6" fillId="0" borderId="15" xfId="58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9" fillId="24" borderId="11" xfId="0" applyFont="1" applyFill="1" applyBorder="1" applyAlignment="1">
      <alignment horizontal="center" vertical="center" shrinkToFit="1"/>
    </xf>
    <xf numFmtId="0" fontId="9" fillId="24" borderId="10" xfId="0" applyFont="1" applyFill="1" applyBorder="1" applyAlignment="1">
      <alignment horizontal="center" vertical="center" shrinkToFit="1"/>
    </xf>
    <xf numFmtId="0" fontId="9" fillId="24" borderId="26" xfId="0" applyFont="1" applyFill="1" applyBorder="1" applyAlignment="1">
      <alignment horizontal="center" vertical="center" shrinkToFit="1"/>
    </xf>
    <xf numFmtId="0" fontId="9" fillId="24" borderId="15" xfId="0" applyFont="1" applyFill="1" applyBorder="1" applyAlignment="1">
      <alignment horizontal="center" vertical="center" shrinkToFit="1"/>
    </xf>
    <xf numFmtId="0" fontId="9" fillId="24" borderId="10" xfId="0" applyFont="1" applyFill="1" applyBorder="1" applyAlignment="1">
      <alignment horizontal="center" vertical="center" textRotation="255" shrinkToFit="1"/>
    </xf>
    <xf numFmtId="0" fontId="9" fillId="24" borderId="15" xfId="0" applyFont="1" applyFill="1" applyBorder="1" applyAlignment="1">
      <alignment horizontal="center" vertical="center" textRotation="255" shrinkToFit="1"/>
    </xf>
    <xf numFmtId="0" fontId="9" fillId="24" borderId="12" xfId="0" applyFont="1" applyFill="1" applyBorder="1" applyAlignment="1">
      <alignment horizontal="center" vertical="center" textRotation="255" shrinkToFit="1"/>
    </xf>
    <xf numFmtId="0" fontId="9" fillId="24" borderId="23" xfId="0" applyFont="1" applyFill="1" applyBorder="1" applyAlignment="1">
      <alignment horizontal="center" vertical="center" textRotation="255" shrinkToFit="1"/>
    </xf>
    <xf numFmtId="0" fontId="9" fillId="24" borderId="29" xfId="0" applyFont="1" applyFill="1" applyBorder="1" applyAlignment="1">
      <alignment horizontal="center" vertical="center" shrinkToFit="1"/>
    </xf>
    <xf numFmtId="0" fontId="9" fillId="24" borderId="24" xfId="0" applyFont="1" applyFill="1" applyBorder="1" applyAlignment="1">
      <alignment horizontal="center" vertical="center" shrinkToFit="1"/>
    </xf>
    <xf numFmtId="0" fontId="9" fillId="24" borderId="25" xfId="0" applyFont="1" applyFill="1" applyBorder="1" applyAlignment="1">
      <alignment horizontal="center" vertical="center" shrinkToFit="1"/>
    </xf>
    <xf numFmtId="0" fontId="9" fillId="24" borderId="30" xfId="0" applyFont="1" applyFill="1" applyBorder="1" applyAlignment="1">
      <alignment horizontal="center" vertical="center" shrinkToFit="1"/>
    </xf>
    <xf numFmtId="0" fontId="9" fillId="24" borderId="27" xfId="0" applyFont="1" applyFill="1" applyBorder="1" applyAlignment="1">
      <alignment horizontal="center" vertical="center" shrinkToFit="1"/>
    </xf>
    <xf numFmtId="0" fontId="9" fillId="24" borderId="28" xfId="0" applyFont="1" applyFill="1" applyBorder="1" applyAlignment="1">
      <alignment horizontal="center" vertical="center" shrinkToFit="1"/>
    </xf>
    <xf numFmtId="0" fontId="6" fillId="24" borderId="10" xfId="0" applyFont="1" applyFill="1" applyBorder="1" applyAlignment="1">
      <alignment horizontal="center" vertical="center" shrinkToFit="1"/>
    </xf>
    <xf numFmtId="0" fontId="6" fillId="24" borderId="15" xfId="0" applyFont="1" applyFill="1" applyBorder="1" applyAlignment="1">
      <alignment horizontal="center" vertical="center" shrinkToFit="1"/>
    </xf>
    <xf numFmtId="0" fontId="6" fillId="24" borderId="11" xfId="0" applyFont="1" applyFill="1" applyBorder="1" applyAlignment="1">
      <alignment horizontal="center" vertical="center" shrinkToFit="1"/>
    </xf>
    <xf numFmtId="0" fontId="6" fillId="24" borderId="26" xfId="0" applyFont="1" applyFill="1" applyBorder="1" applyAlignment="1">
      <alignment horizontal="center" vertical="center" shrinkToFit="1"/>
    </xf>
    <xf numFmtId="0" fontId="6" fillId="24" borderId="10" xfId="0" applyFont="1" applyFill="1" applyBorder="1" applyAlignment="1" applyProtection="1">
      <alignment horizontal="center" vertical="center" shrinkToFit="1"/>
      <protection locked="0"/>
    </xf>
    <xf numFmtId="0" fontId="6" fillId="24" borderId="12" xfId="0" applyFont="1" applyFill="1" applyBorder="1" applyAlignment="1" applyProtection="1">
      <alignment horizontal="center" vertical="center" shrinkToFit="1"/>
      <protection locked="0"/>
    </xf>
    <xf numFmtId="0" fontId="6" fillId="24" borderId="15" xfId="0" applyFont="1" applyFill="1" applyBorder="1" applyAlignment="1" applyProtection="1">
      <alignment horizontal="center" vertical="center" shrinkToFit="1"/>
      <protection locked="0"/>
    </xf>
    <xf numFmtId="0" fontId="6" fillId="24" borderId="2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textRotation="255" shrinkToFit="1"/>
    </xf>
    <xf numFmtId="0" fontId="6" fillId="0" borderId="12" xfId="0" applyFont="1" applyFill="1" applyBorder="1" applyAlignment="1">
      <alignment horizontal="center" vertical="center" textRotation="255" shrinkToFit="1"/>
    </xf>
    <xf numFmtId="0" fontId="6" fillId="0" borderId="15" xfId="0" applyFont="1" applyFill="1" applyBorder="1" applyAlignment="1">
      <alignment horizontal="center" vertical="center" textRotation="255" shrinkToFit="1"/>
    </xf>
    <xf numFmtId="0" fontId="6" fillId="0" borderId="23" xfId="0" applyFont="1" applyFill="1" applyBorder="1" applyAlignment="1">
      <alignment horizontal="center" vertical="center" textRotation="255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9" fillId="24" borderId="10" xfId="0" applyFont="1" applyFill="1" applyBorder="1" applyAlignment="1">
      <alignment vertical="center" textRotation="255" shrinkToFit="1"/>
    </xf>
    <xf numFmtId="0" fontId="9" fillId="24" borderId="15" xfId="0" applyFont="1" applyFill="1" applyBorder="1" applyAlignment="1">
      <alignment vertical="center" textRotation="255" shrinkToFit="1"/>
    </xf>
    <xf numFmtId="0" fontId="6" fillId="24" borderId="11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shrinkToFit="1"/>
    </xf>
    <xf numFmtId="0" fontId="6" fillId="25" borderId="15" xfId="0" applyFont="1" applyFill="1" applyBorder="1" applyAlignment="1">
      <alignment horizontal="center" vertical="center" shrinkToFit="1"/>
    </xf>
    <xf numFmtId="0" fontId="9" fillId="25" borderId="10" xfId="0" applyFont="1" applyFill="1" applyBorder="1" applyAlignment="1">
      <alignment horizontal="center" vertical="center" textRotation="255" shrinkToFit="1"/>
    </xf>
    <xf numFmtId="0" fontId="9" fillId="25" borderId="12" xfId="0" applyFont="1" applyFill="1" applyBorder="1" applyAlignment="1">
      <alignment horizontal="center" vertical="center" textRotation="255" shrinkToFit="1"/>
    </xf>
    <xf numFmtId="0" fontId="9" fillId="25" borderId="15" xfId="0" applyFont="1" applyFill="1" applyBorder="1" applyAlignment="1">
      <alignment horizontal="center" vertical="center" textRotation="255" shrinkToFit="1"/>
    </xf>
    <xf numFmtId="0" fontId="9" fillId="25" borderId="23" xfId="0" applyFont="1" applyFill="1" applyBorder="1" applyAlignment="1">
      <alignment horizontal="center" vertical="center" textRotation="255" shrinkToFit="1"/>
    </xf>
    <xf numFmtId="0" fontId="9" fillId="25" borderId="29" xfId="0" applyFont="1" applyFill="1" applyBorder="1" applyAlignment="1">
      <alignment horizontal="center" vertical="center" shrinkToFit="1"/>
    </xf>
    <xf numFmtId="0" fontId="9" fillId="25" borderId="24" xfId="0" applyFont="1" applyFill="1" applyBorder="1" applyAlignment="1">
      <alignment horizontal="center" vertical="center" shrinkToFit="1"/>
    </xf>
    <xf numFmtId="0" fontId="9" fillId="25" borderId="25" xfId="0" applyFont="1" applyFill="1" applyBorder="1" applyAlignment="1">
      <alignment horizontal="center" vertical="center" shrinkToFit="1"/>
    </xf>
    <xf numFmtId="0" fontId="9" fillId="25" borderId="30" xfId="0" applyFont="1" applyFill="1" applyBorder="1" applyAlignment="1">
      <alignment horizontal="center" vertical="center" shrinkToFit="1"/>
    </xf>
    <xf numFmtId="0" fontId="9" fillId="25" borderId="27" xfId="0" applyFont="1" applyFill="1" applyBorder="1" applyAlignment="1">
      <alignment horizontal="center" vertical="center" shrinkToFit="1"/>
    </xf>
    <xf numFmtId="0" fontId="9" fillId="25" borderId="28" xfId="0" applyFont="1" applyFill="1" applyBorder="1" applyAlignment="1">
      <alignment horizontal="center" vertical="center" shrinkToFit="1"/>
    </xf>
    <xf numFmtId="0" fontId="9" fillId="25" borderId="11" xfId="0" applyFont="1" applyFill="1" applyBorder="1" applyAlignment="1">
      <alignment horizontal="center" vertical="center" shrinkToFit="1"/>
    </xf>
    <xf numFmtId="0" fontId="9" fillId="25" borderId="10" xfId="0" applyFont="1" applyFill="1" applyBorder="1" applyAlignment="1">
      <alignment horizontal="center" vertical="center" shrinkToFit="1"/>
    </xf>
    <xf numFmtId="0" fontId="9" fillId="25" borderId="26" xfId="0" applyFont="1" applyFill="1" applyBorder="1" applyAlignment="1">
      <alignment horizontal="center" vertical="center" shrinkToFit="1"/>
    </xf>
    <xf numFmtId="0" fontId="9" fillId="25" borderId="15" xfId="0" applyFont="1" applyFill="1" applyBorder="1" applyAlignment="1">
      <alignment horizontal="center" vertical="center" shrinkToFit="1"/>
    </xf>
    <xf numFmtId="0" fontId="6" fillId="25" borderId="11" xfId="0" applyFont="1" applyFill="1" applyBorder="1" applyAlignment="1">
      <alignment horizontal="center" vertical="center" shrinkToFit="1"/>
    </xf>
    <xf numFmtId="0" fontId="6" fillId="25" borderId="26" xfId="0" applyFont="1" applyFill="1" applyBorder="1" applyAlignment="1">
      <alignment horizontal="center" vertical="center" shrinkToFit="1"/>
    </xf>
    <xf numFmtId="0" fontId="6" fillId="25" borderId="10" xfId="0" applyFont="1" applyFill="1" applyBorder="1" applyAlignment="1" applyProtection="1">
      <alignment horizontal="center" vertical="center" shrinkToFit="1"/>
      <protection locked="0"/>
    </xf>
    <xf numFmtId="0" fontId="6" fillId="25" borderId="12" xfId="0" applyFont="1" applyFill="1" applyBorder="1" applyAlignment="1" applyProtection="1">
      <alignment horizontal="center" vertical="center" shrinkToFit="1"/>
      <protection locked="0"/>
    </xf>
    <xf numFmtId="0" fontId="6" fillId="25" borderId="15" xfId="0" applyFont="1" applyFill="1" applyBorder="1" applyAlignment="1" applyProtection="1">
      <alignment horizontal="center" vertical="center" shrinkToFit="1"/>
      <protection locked="0"/>
    </xf>
    <xf numFmtId="0" fontId="6" fillId="25" borderId="23" xfId="0" applyFont="1" applyFill="1" applyBorder="1" applyAlignment="1" applyProtection="1">
      <alignment horizontal="center" vertical="center" shrinkToFit="1"/>
      <protection locked="0"/>
    </xf>
    <xf numFmtId="0" fontId="9" fillId="26" borderId="29" xfId="0" applyFont="1" applyFill="1" applyBorder="1" applyAlignment="1">
      <alignment horizontal="center" vertical="center" shrinkToFit="1"/>
    </xf>
    <xf numFmtId="0" fontId="9" fillId="26" borderId="24" xfId="0" applyFont="1" applyFill="1" applyBorder="1" applyAlignment="1">
      <alignment horizontal="center" vertical="center" shrinkToFit="1"/>
    </xf>
    <xf numFmtId="0" fontId="9" fillId="26" borderId="25" xfId="0" applyFont="1" applyFill="1" applyBorder="1" applyAlignment="1">
      <alignment horizontal="center" vertical="center" shrinkToFit="1"/>
    </xf>
    <xf numFmtId="0" fontId="9" fillId="26" borderId="30" xfId="0" applyFont="1" applyFill="1" applyBorder="1" applyAlignment="1">
      <alignment horizontal="center" vertical="center" shrinkToFit="1"/>
    </xf>
    <xf numFmtId="0" fontId="9" fillId="26" borderId="27" xfId="0" applyFont="1" applyFill="1" applyBorder="1" applyAlignment="1">
      <alignment horizontal="center" vertical="center" shrinkToFit="1"/>
    </xf>
    <xf numFmtId="0" fontId="9" fillId="26" borderId="28" xfId="0" applyFont="1" applyFill="1" applyBorder="1" applyAlignment="1">
      <alignment horizontal="center" vertical="center" shrinkToFit="1"/>
    </xf>
    <xf numFmtId="0" fontId="9" fillId="26" borderId="10" xfId="0" applyFont="1" applyFill="1" applyBorder="1" applyAlignment="1">
      <alignment horizontal="center" vertical="center" textRotation="255" shrinkToFit="1"/>
    </xf>
    <xf numFmtId="0" fontId="9" fillId="26" borderId="12" xfId="0" applyFont="1" applyFill="1" applyBorder="1" applyAlignment="1">
      <alignment horizontal="center" vertical="center" textRotation="255" shrinkToFit="1"/>
    </xf>
    <xf numFmtId="0" fontId="9" fillId="26" borderId="15" xfId="0" applyFont="1" applyFill="1" applyBorder="1" applyAlignment="1">
      <alignment horizontal="center" vertical="center" textRotation="255" shrinkToFit="1"/>
    </xf>
    <xf numFmtId="0" fontId="9" fillId="26" borderId="23" xfId="0" applyFont="1" applyFill="1" applyBorder="1" applyAlignment="1">
      <alignment horizontal="center" vertical="center" textRotation="255" shrinkToFit="1"/>
    </xf>
    <xf numFmtId="0" fontId="9" fillId="26" borderId="11" xfId="0" applyFont="1" applyFill="1" applyBorder="1" applyAlignment="1">
      <alignment horizontal="center" vertical="center" shrinkToFit="1"/>
    </xf>
    <xf numFmtId="0" fontId="9" fillId="26" borderId="10" xfId="0" applyFont="1" applyFill="1" applyBorder="1" applyAlignment="1">
      <alignment horizontal="center" vertical="center" shrinkToFit="1"/>
    </xf>
    <xf numFmtId="0" fontId="9" fillId="26" borderId="26" xfId="0" applyFont="1" applyFill="1" applyBorder="1" applyAlignment="1">
      <alignment horizontal="center" vertical="center" shrinkToFit="1"/>
    </xf>
    <xf numFmtId="0" fontId="9" fillId="26" borderId="15" xfId="0" applyFont="1" applyFill="1" applyBorder="1" applyAlignment="1">
      <alignment horizontal="center" vertical="center" shrinkToFit="1"/>
    </xf>
    <xf numFmtId="0" fontId="6" fillId="26" borderId="10" xfId="0" applyFont="1" applyFill="1" applyBorder="1" applyAlignment="1">
      <alignment horizontal="center" vertical="center" shrinkToFit="1"/>
    </xf>
    <xf numFmtId="0" fontId="6" fillId="26" borderId="15" xfId="0" applyFont="1" applyFill="1" applyBorder="1" applyAlignment="1">
      <alignment horizontal="center" vertical="center" shrinkToFit="1"/>
    </xf>
    <xf numFmtId="0" fontId="6" fillId="26" borderId="11" xfId="0" applyFont="1" applyFill="1" applyBorder="1" applyAlignment="1">
      <alignment horizontal="center" vertical="center" shrinkToFit="1"/>
    </xf>
    <xf numFmtId="0" fontId="6" fillId="26" borderId="26" xfId="0" applyFont="1" applyFill="1" applyBorder="1" applyAlignment="1">
      <alignment horizontal="center" vertical="center" shrinkToFit="1"/>
    </xf>
    <xf numFmtId="0" fontId="6" fillId="26" borderId="10" xfId="0" applyFont="1" applyFill="1" applyBorder="1" applyAlignment="1" applyProtection="1">
      <alignment horizontal="center" vertical="center" shrinkToFit="1"/>
      <protection locked="0"/>
    </xf>
    <xf numFmtId="0" fontId="6" fillId="26" borderId="12" xfId="0" applyFont="1" applyFill="1" applyBorder="1" applyAlignment="1" applyProtection="1">
      <alignment horizontal="center" vertical="center" shrinkToFit="1"/>
      <protection locked="0"/>
    </xf>
    <xf numFmtId="0" fontId="6" fillId="26" borderId="15" xfId="0" applyFont="1" applyFill="1" applyBorder="1" applyAlignment="1" applyProtection="1">
      <alignment horizontal="center" vertical="center" shrinkToFit="1"/>
      <protection locked="0"/>
    </xf>
    <xf numFmtId="0" fontId="6" fillId="26" borderId="2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3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100"/>
  <sheetViews>
    <sheetView view="pageBreakPreview" zoomScale="56" zoomScaleNormal="50" zoomScaleSheetLayoutView="56" zoomScalePageLayoutView="0" workbookViewId="0" topLeftCell="A67">
      <selection activeCell="R96" sqref="R96:AD96"/>
    </sheetView>
  </sheetViews>
  <sheetFormatPr defaultColWidth="1.875" defaultRowHeight="21" customHeight="1"/>
  <cols>
    <col min="1" max="118" width="1.875" style="5" customWidth="1"/>
    <col min="119" max="16384" width="1.875" style="5" customWidth="1"/>
  </cols>
  <sheetData>
    <row r="1" spans="1:118" s="1" customFormat="1" ht="28.5" customHeight="1">
      <c r="A1" s="147" t="s">
        <v>89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67" t="s">
        <v>91</v>
      </c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58" t="s">
        <v>69</v>
      </c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</row>
    <row r="2" spans="1:118" s="1" customFormat="1" ht="28.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58" t="s">
        <v>12</v>
      </c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</row>
    <row r="3" spans="26:118" ht="21" customHeight="1"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</row>
    <row r="4" spans="26:118" ht="21" customHeight="1"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</row>
    <row r="5" spans="1:118" ht="21" customHeight="1">
      <c r="A5" s="78" t="s">
        <v>13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</row>
    <row r="6" spans="1:118" ht="21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</row>
    <row r="7" spans="1:118" ht="21" customHeight="1">
      <c r="A7" s="79" t="s">
        <v>16</v>
      </c>
      <c r="B7" s="80"/>
      <c r="C7" s="80"/>
      <c r="D7" s="80"/>
      <c r="E7" s="80"/>
      <c r="F7" s="80"/>
      <c r="G7" s="80"/>
      <c r="H7" s="56"/>
      <c r="I7" s="59">
        <f>A9</f>
        <v>1</v>
      </c>
      <c r="J7" s="59"/>
      <c r="K7" s="61">
        <f>IF(C9="","",C9)</f>
      </c>
      <c r="L7" s="61"/>
      <c r="M7" s="61"/>
      <c r="N7" s="61"/>
      <c r="O7" s="61"/>
      <c r="P7" s="62"/>
      <c r="Q7" s="65">
        <f>A11</f>
        <v>2</v>
      </c>
      <c r="R7" s="59"/>
      <c r="S7" s="61">
        <f>IF(C11="","",C11)</f>
      </c>
      <c r="T7" s="61"/>
      <c r="U7" s="61"/>
      <c r="V7" s="61"/>
      <c r="W7" s="61"/>
      <c r="X7" s="62"/>
      <c r="Y7" s="59">
        <f>A13</f>
        <v>3</v>
      </c>
      <c r="Z7" s="59"/>
      <c r="AA7" s="61">
        <f>IF(C13="","",C13)</f>
      </c>
      <c r="AB7" s="61"/>
      <c r="AC7" s="61"/>
      <c r="AD7" s="61"/>
      <c r="AE7" s="61"/>
      <c r="AF7" s="62"/>
      <c r="AG7" s="65">
        <f>A15</f>
        <v>4</v>
      </c>
      <c r="AH7" s="59"/>
      <c r="AI7" s="61">
        <f>IF(C15="","",C15)</f>
      </c>
      <c r="AJ7" s="61"/>
      <c r="AK7" s="61"/>
      <c r="AL7" s="61"/>
      <c r="AM7" s="61"/>
      <c r="AN7" s="62"/>
      <c r="AO7" s="68" t="s">
        <v>0</v>
      </c>
      <c r="AP7" s="69"/>
      <c r="AQ7" s="69"/>
      <c r="AR7" s="69"/>
      <c r="AS7" s="69"/>
      <c r="AT7" s="69"/>
      <c r="AU7" s="69"/>
      <c r="AV7" s="69"/>
      <c r="AW7" s="69"/>
      <c r="AX7" s="70"/>
      <c r="AY7" s="68" t="s">
        <v>1</v>
      </c>
      <c r="AZ7" s="69"/>
      <c r="BA7" s="69"/>
      <c r="BB7" s="69"/>
      <c r="BC7" s="69"/>
      <c r="BD7" s="69"/>
      <c r="BE7" s="69"/>
      <c r="BF7" s="70"/>
      <c r="BI7" s="74" t="s">
        <v>18</v>
      </c>
      <c r="BJ7" s="75"/>
      <c r="BK7" s="75"/>
      <c r="BL7" s="75"/>
      <c r="BM7" s="75"/>
      <c r="BN7" s="75"/>
      <c r="BO7" s="75"/>
      <c r="BP7" s="75"/>
      <c r="BQ7" s="68">
        <f>BI9</f>
        <v>1</v>
      </c>
      <c r="BR7" s="69"/>
      <c r="BS7" s="54">
        <f>IF(BK9="","",BK9)</f>
      </c>
      <c r="BT7" s="54"/>
      <c r="BU7" s="54"/>
      <c r="BV7" s="54"/>
      <c r="BW7" s="54"/>
      <c r="BX7" s="55"/>
      <c r="BY7" s="68">
        <f>BI11</f>
        <v>2</v>
      </c>
      <c r="BZ7" s="69"/>
      <c r="CA7" s="54">
        <f>IF(BK11="","",BK11)</f>
      </c>
      <c r="CB7" s="54"/>
      <c r="CC7" s="54"/>
      <c r="CD7" s="54"/>
      <c r="CE7" s="54"/>
      <c r="CF7" s="55"/>
      <c r="CG7" s="68">
        <f>BI13</f>
        <v>3</v>
      </c>
      <c r="CH7" s="69"/>
      <c r="CI7" s="54">
        <f>IF(BK13="","",BK13)</f>
      </c>
      <c r="CJ7" s="54"/>
      <c r="CK7" s="54"/>
      <c r="CL7" s="54"/>
      <c r="CM7" s="54"/>
      <c r="CN7" s="55"/>
      <c r="CO7" s="68">
        <f>BI15</f>
        <v>4</v>
      </c>
      <c r="CP7" s="69"/>
      <c r="CQ7" s="54">
        <f>IF(BK15="","",BK15)</f>
      </c>
      <c r="CR7" s="54"/>
      <c r="CS7" s="54"/>
      <c r="CT7" s="54"/>
      <c r="CU7" s="54"/>
      <c r="CV7" s="55"/>
      <c r="CW7" s="68" t="s">
        <v>0</v>
      </c>
      <c r="CX7" s="69"/>
      <c r="CY7" s="69"/>
      <c r="CZ7" s="69"/>
      <c r="DA7" s="69"/>
      <c r="DB7" s="69"/>
      <c r="DC7" s="69"/>
      <c r="DD7" s="69"/>
      <c r="DE7" s="69"/>
      <c r="DF7" s="70"/>
      <c r="DG7" s="68" t="s">
        <v>1</v>
      </c>
      <c r="DH7" s="69"/>
      <c r="DI7" s="69"/>
      <c r="DJ7" s="69"/>
      <c r="DK7" s="69"/>
      <c r="DL7" s="69"/>
      <c r="DM7" s="69"/>
      <c r="DN7" s="70"/>
    </row>
    <row r="8" spans="1:118" ht="21" customHeight="1">
      <c r="A8" s="57"/>
      <c r="B8" s="52"/>
      <c r="C8" s="52"/>
      <c r="D8" s="52"/>
      <c r="E8" s="52"/>
      <c r="F8" s="52"/>
      <c r="G8" s="52"/>
      <c r="H8" s="53"/>
      <c r="I8" s="60"/>
      <c r="J8" s="60"/>
      <c r="K8" s="63"/>
      <c r="L8" s="63"/>
      <c r="M8" s="63"/>
      <c r="N8" s="63"/>
      <c r="O8" s="63"/>
      <c r="P8" s="64"/>
      <c r="Q8" s="66"/>
      <c r="R8" s="60"/>
      <c r="S8" s="63"/>
      <c r="T8" s="63"/>
      <c r="U8" s="63"/>
      <c r="V8" s="63"/>
      <c r="W8" s="63"/>
      <c r="X8" s="64"/>
      <c r="Y8" s="60"/>
      <c r="Z8" s="60"/>
      <c r="AA8" s="63"/>
      <c r="AB8" s="63"/>
      <c r="AC8" s="63"/>
      <c r="AD8" s="63"/>
      <c r="AE8" s="63"/>
      <c r="AF8" s="64"/>
      <c r="AG8" s="66"/>
      <c r="AH8" s="60"/>
      <c r="AI8" s="63"/>
      <c r="AJ8" s="63"/>
      <c r="AK8" s="63"/>
      <c r="AL8" s="63"/>
      <c r="AM8" s="63"/>
      <c r="AN8" s="64"/>
      <c r="AO8" s="71"/>
      <c r="AP8" s="72"/>
      <c r="AQ8" s="72"/>
      <c r="AR8" s="72"/>
      <c r="AS8" s="72"/>
      <c r="AT8" s="72"/>
      <c r="AU8" s="72"/>
      <c r="AV8" s="72"/>
      <c r="AW8" s="72"/>
      <c r="AX8" s="73"/>
      <c r="AY8" s="71"/>
      <c r="AZ8" s="72"/>
      <c r="BA8" s="72"/>
      <c r="BB8" s="72"/>
      <c r="BC8" s="72"/>
      <c r="BD8" s="72"/>
      <c r="BE8" s="72"/>
      <c r="BF8" s="73"/>
      <c r="BI8" s="76"/>
      <c r="BJ8" s="77"/>
      <c r="BK8" s="77"/>
      <c r="BL8" s="77"/>
      <c r="BM8" s="77"/>
      <c r="BN8" s="77"/>
      <c r="BO8" s="77"/>
      <c r="BP8" s="77"/>
      <c r="BQ8" s="71"/>
      <c r="BR8" s="72"/>
      <c r="BS8" s="48"/>
      <c r="BT8" s="48"/>
      <c r="BU8" s="48"/>
      <c r="BV8" s="48"/>
      <c r="BW8" s="48"/>
      <c r="BX8" s="49"/>
      <c r="BY8" s="71"/>
      <c r="BZ8" s="72"/>
      <c r="CA8" s="48"/>
      <c r="CB8" s="48"/>
      <c r="CC8" s="48"/>
      <c r="CD8" s="48"/>
      <c r="CE8" s="48"/>
      <c r="CF8" s="49"/>
      <c r="CG8" s="71"/>
      <c r="CH8" s="72"/>
      <c r="CI8" s="48"/>
      <c r="CJ8" s="48"/>
      <c r="CK8" s="48"/>
      <c r="CL8" s="48"/>
      <c r="CM8" s="48"/>
      <c r="CN8" s="49"/>
      <c r="CO8" s="71"/>
      <c r="CP8" s="72"/>
      <c r="CQ8" s="48"/>
      <c r="CR8" s="48"/>
      <c r="CS8" s="48"/>
      <c r="CT8" s="48"/>
      <c r="CU8" s="48"/>
      <c r="CV8" s="49"/>
      <c r="CW8" s="71"/>
      <c r="CX8" s="72"/>
      <c r="CY8" s="72"/>
      <c r="CZ8" s="72"/>
      <c r="DA8" s="72"/>
      <c r="DB8" s="72"/>
      <c r="DC8" s="72"/>
      <c r="DD8" s="72"/>
      <c r="DE8" s="72"/>
      <c r="DF8" s="73"/>
      <c r="DG8" s="71"/>
      <c r="DH8" s="72"/>
      <c r="DI8" s="72"/>
      <c r="DJ8" s="72"/>
      <c r="DK8" s="72"/>
      <c r="DL8" s="72"/>
      <c r="DM8" s="72"/>
      <c r="DN8" s="73"/>
    </row>
    <row r="9" spans="1:118" ht="21" customHeight="1">
      <c r="A9" s="65">
        <v>1</v>
      </c>
      <c r="B9" s="59"/>
      <c r="C9" s="61"/>
      <c r="D9" s="61"/>
      <c r="E9" s="61"/>
      <c r="F9" s="61"/>
      <c r="G9" s="61"/>
      <c r="H9" s="62"/>
      <c r="I9" s="50"/>
      <c r="J9" s="50"/>
      <c r="K9" s="50"/>
      <c r="L9" s="50"/>
      <c r="M9" s="50"/>
      <c r="N9" s="50"/>
      <c r="O9" s="50"/>
      <c r="P9" s="51"/>
      <c r="Q9" s="83">
        <f>IF(S9=3,"○",IF(S9="","","●"))</f>
      </c>
      <c r="R9" s="84"/>
      <c r="S9" s="87"/>
      <c r="T9" s="87"/>
      <c r="U9" s="59" t="s">
        <v>3</v>
      </c>
      <c r="V9" s="59"/>
      <c r="W9" s="89"/>
      <c r="X9" s="90"/>
      <c r="Y9" s="83">
        <f>IF(AA9=3,"○",IF(AA9="","","●"))</f>
      </c>
      <c r="Z9" s="84"/>
      <c r="AA9" s="89"/>
      <c r="AB9" s="89"/>
      <c r="AC9" s="59" t="s">
        <v>3</v>
      </c>
      <c r="AD9" s="59"/>
      <c r="AE9" s="89"/>
      <c r="AF9" s="90"/>
      <c r="AG9" s="83">
        <f>IF(AI9=3,"○",IF(AI9="","","●"))</f>
      </c>
      <c r="AH9" s="84"/>
      <c r="AI9" s="89"/>
      <c r="AJ9" s="89"/>
      <c r="AK9" s="59" t="s">
        <v>3</v>
      </c>
      <c r="AL9" s="59"/>
      <c r="AM9" s="89"/>
      <c r="AN9" s="90"/>
      <c r="AO9" s="68">
        <f>IF(S9="","",COUNTIF(I9:AN10,"○"))</f>
      </c>
      <c r="AP9" s="69"/>
      <c r="AQ9" s="69"/>
      <c r="AR9" s="69"/>
      <c r="AS9" s="69" t="s">
        <v>3</v>
      </c>
      <c r="AT9" s="69"/>
      <c r="AU9" s="105">
        <f>IF(S9="","",COUNTIF(I9:AN10,"●"))</f>
      </c>
      <c r="AV9" s="105"/>
      <c r="AW9" s="105"/>
      <c r="AX9" s="106"/>
      <c r="AY9" s="68"/>
      <c r="AZ9" s="69"/>
      <c r="BA9" s="69"/>
      <c r="BB9" s="69"/>
      <c r="BC9" s="69" t="s">
        <v>2</v>
      </c>
      <c r="BD9" s="69"/>
      <c r="BE9" s="69"/>
      <c r="BF9" s="70"/>
      <c r="BI9" s="68">
        <v>1</v>
      </c>
      <c r="BJ9" s="69"/>
      <c r="BK9" s="54"/>
      <c r="BL9" s="54"/>
      <c r="BM9" s="54"/>
      <c r="BN9" s="54"/>
      <c r="BO9" s="54"/>
      <c r="BP9" s="55"/>
      <c r="BQ9" s="93"/>
      <c r="BR9" s="94"/>
      <c r="BS9" s="94"/>
      <c r="BT9" s="94"/>
      <c r="BU9" s="94"/>
      <c r="BV9" s="94"/>
      <c r="BW9" s="94"/>
      <c r="BX9" s="95"/>
      <c r="BY9" s="99">
        <f>IF(CA9=3,"○",IF(CA9="","","●"))</f>
      </c>
      <c r="BZ9" s="100"/>
      <c r="CA9" s="103"/>
      <c r="CB9" s="103"/>
      <c r="CC9" s="69" t="s">
        <v>3</v>
      </c>
      <c r="CD9" s="69"/>
      <c r="CE9" s="109"/>
      <c r="CF9" s="111"/>
      <c r="CG9" s="99">
        <f>IF(CI9=3,"○",IF(CI9="","","●"))</f>
      </c>
      <c r="CH9" s="100"/>
      <c r="CI9" s="109"/>
      <c r="CJ9" s="109"/>
      <c r="CK9" s="69" t="s">
        <v>3</v>
      </c>
      <c r="CL9" s="69"/>
      <c r="CM9" s="109"/>
      <c r="CN9" s="111"/>
      <c r="CO9" s="99">
        <f>IF(CQ9=3,"○",IF(CQ9="","","●"))</f>
      </c>
      <c r="CP9" s="100"/>
      <c r="CQ9" s="109"/>
      <c r="CR9" s="109"/>
      <c r="CS9" s="69" t="s">
        <v>3</v>
      </c>
      <c r="CT9" s="69"/>
      <c r="CU9" s="109"/>
      <c r="CV9" s="111"/>
      <c r="CW9" s="68">
        <f>IF(CA9="","",COUNTIF(BQ9:CV10,"○"))</f>
      </c>
      <c r="CX9" s="69"/>
      <c r="CY9" s="69"/>
      <c r="CZ9" s="69"/>
      <c r="DA9" s="69" t="s">
        <v>3</v>
      </c>
      <c r="DB9" s="69"/>
      <c r="DC9" s="105">
        <f>IF(CA9="","",COUNTIF(BQ9:CV10,"●"))</f>
      </c>
      <c r="DD9" s="105"/>
      <c r="DE9" s="105"/>
      <c r="DF9" s="106"/>
      <c r="DG9" s="68"/>
      <c r="DH9" s="69"/>
      <c r="DI9" s="69"/>
      <c r="DJ9" s="69"/>
      <c r="DK9" s="69" t="s">
        <v>2</v>
      </c>
      <c r="DL9" s="69"/>
      <c r="DM9" s="69"/>
      <c r="DN9" s="70"/>
    </row>
    <row r="10" spans="1:118" ht="21" customHeight="1">
      <c r="A10" s="66"/>
      <c r="B10" s="60"/>
      <c r="C10" s="63"/>
      <c r="D10" s="63"/>
      <c r="E10" s="63"/>
      <c r="F10" s="63"/>
      <c r="G10" s="63"/>
      <c r="H10" s="64"/>
      <c r="I10" s="81"/>
      <c r="J10" s="81"/>
      <c r="K10" s="81"/>
      <c r="L10" s="81"/>
      <c r="M10" s="81"/>
      <c r="N10" s="81"/>
      <c r="O10" s="81"/>
      <c r="P10" s="82"/>
      <c r="Q10" s="85"/>
      <c r="R10" s="86"/>
      <c r="S10" s="88"/>
      <c r="T10" s="88"/>
      <c r="U10" s="60"/>
      <c r="V10" s="60"/>
      <c r="W10" s="91"/>
      <c r="X10" s="92"/>
      <c r="Y10" s="85"/>
      <c r="Z10" s="86"/>
      <c r="AA10" s="91"/>
      <c r="AB10" s="91"/>
      <c r="AC10" s="60"/>
      <c r="AD10" s="60"/>
      <c r="AE10" s="91"/>
      <c r="AF10" s="92"/>
      <c r="AG10" s="85"/>
      <c r="AH10" s="86"/>
      <c r="AI10" s="91"/>
      <c r="AJ10" s="91"/>
      <c r="AK10" s="60"/>
      <c r="AL10" s="60"/>
      <c r="AM10" s="91"/>
      <c r="AN10" s="92"/>
      <c r="AO10" s="71"/>
      <c r="AP10" s="72"/>
      <c r="AQ10" s="72"/>
      <c r="AR10" s="72"/>
      <c r="AS10" s="72"/>
      <c r="AT10" s="72"/>
      <c r="AU10" s="107"/>
      <c r="AV10" s="107"/>
      <c r="AW10" s="107"/>
      <c r="AX10" s="108"/>
      <c r="AY10" s="71"/>
      <c r="AZ10" s="72"/>
      <c r="BA10" s="72"/>
      <c r="BB10" s="72"/>
      <c r="BC10" s="72"/>
      <c r="BD10" s="72"/>
      <c r="BE10" s="72"/>
      <c r="BF10" s="73"/>
      <c r="BI10" s="71"/>
      <c r="BJ10" s="72"/>
      <c r="BK10" s="48"/>
      <c r="BL10" s="48"/>
      <c r="BM10" s="48"/>
      <c r="BN10" s="48"/>
      <c r="BO10" s="48"/>
      <c r="BP10" s="49"/>
      <c r="BQ10" s="96"/>
      <c r="BR10" s="97"/>
      <c r="BS10" s="97"/>
      <c r="BT10" s="97"/>
      <c r="BU10" s="97"/>
      <c r="BV10" s="97"/>
      <c r="BW10" s="97"/>
      <c r="BX10" s="98"/>
      <c r="BY10" s="101"/>
      <c r="BZ10" s="102"/>
      <c r="CA10" s="104"/>
      <c r="CB10" s="104"/>
      <c r="CC10" s="72"/>
      <c r="CD10" s="72"/>
      <c r="CE10" s="110"/>
      <c r="CF10" s="112"/>
      <c r="CG10" s="101"/>
      <c r="CH10" s="102"/>
      <c r="CI10" s="110"/>
      <c r="CJ10" s="110"/>
      <c r="CK10" s="72"/>
      <c r="CL10" s="72"/>
      <c r="CM10" s="110"/>
      <c r="CN10" s="112"/>
      <c r="CO10" s="101"/>
      <c r="CP10" s="102"/>
      <c r="CQ10" s="110"/>
      <c r="CR10" s="110"/>
      <c r="CS10" s="72"/>
      <c r="CT10" s="72"/>
      <c r="CU10" s="110"/>
      <c r="CV10" s="112"/>
      <c r="CW10" s="71"/>
      <c r="CX10" s="72"/>
      <c r="CY10" s="72"/>
      <c r="CZ10" s="72"/>
      <c r="DA10" s="72"/>
      <c r="DB10" s="72"/>
      <c r="DC10" s="107"/>
      <c r="DD10" s="107"/>
      <c r="DE10" s="107"/>
      <c r="DF10" s="108"/>
      <c r="DG10" s="71"/>
      <c r="DH10" s="72"/>
      <c r="DI10" s="72"/>
      <c r="DJ10" s="72"/>
      <c r="DK10" s="72"/>
      <c r="DL10" s="72"/>
      <c r="DM10" s="72"/>
      <c r="DN10" s="73"/>
    </row>
    <row r="11" spans="1:118" ht="21" customHeight="1">
      <c r="A11" s="65">
        <v>2</v>
      </c>
      <c r="B11" s="59"/>
      <c r="C11" s="61"/>
      <c r="D11" s="61"/>
      <c r="E11" s="61"/>
      <c r="F11" s="61"/>
      <c r="G11" s="61"/>
      <c r="H11" s="62"/>
      <c r="I11" s="84">
        <f>IF(K11=3,"○",IF(K11="","","●"))</f>
      </c>
      <c r="J11" s="84"/>
      <c r="K11" s="89"/>
      <c r="L11" s="89"/>
      <c r="M11" s="59" t="s">
        <v>3</v>
      </c>
      <c r="N11" s="59"/>
      <c r="O11" s="89"/>
      <c r="P11" s="90"/>
      <c r="Q11" s="113"/>
      <c r="R11" s="50"/>
      <c r="S11" s="50"/>
      <c r="T11" s="50"/>
      <c r="U11" s="50"/>
      <c r="V11" s="50"/>
      <c r="W11" s="50"/>
      <c r="X11" s="51"/>
      <c r="Y11" s="83">
        <f>IF(AA11=3,"○",IF(AA11="","","●"))</f>
      </c>
      <c r="Z11" s="84"/>
      <c r="AA11" s="89"/>
      <c r="AB11" s="89"/>
      <c r="AC11" s="59" t="s">
        <v>3</v>
      </c>
      <c r="AD11" s="59"/>
      <c r="AE11" s="89"/>
      <c r="AF11" s="90"/>
      <c r="AG11" s="83">
        <f>IF(AI11=3,"○",IF(AI11="","","●"))</f>
      </c>
      <c r="AH11" s="84"/>
      <c r="AI11" s="89"/>
      <c r="AJ11" s="89"/>
      <c r="AK11" s="59" t="s">
        <v>3</v>
      </c>
      <c r="AL11" s="59"/>
      <c r="AM11" s="89"/>
      <c r="AN11" s="90"/>
      <c r="AO11" s="68">
        <f>IF(K11="","",COUNTIF(I11:AN12,"○"))</f>
      </c>
      <c r="AP11" s="69"/>
      <c r="AQ11" s="69"/>
      <c r="AR11" s="69"/>
      <c r="AS11" s="69" t="s">
        <v>3</v>
      </c>
      <c r="AT11" s="69"/>
      <c r="AU11" s="105">
        <f>IF(K11="","",COUNTIF(I11:AN12,"●"))</f>
      </c>
      <c r="AV11" s="105"/>
      <c r="AW11" s="105"/>
      <c r="AX11" s="106"/>
      <c r="AY11" s="68"/>
      <c r="AZ11" s="69"/>
      <c r="BA11" s="69"/>
      <c r="BB11" s="69"/>
      <c r="BC11" s="69" t="s">
        <v>2</v>
      </c>
      <c r="BD11" s="69"/>
      <c r="BE11" s="69"/>
      <c r="BF11" s="70"/>
      <c r="BI11" s="68">
        <v>2</v>
      </c>
      <c r="BJ11" s="69"/>
      <c r="BK11" s="54"/>
      <c r="BL11" s="54"/>
      <c r="BM11" s="54"/>
      <c r="BN11" s="54"/>
      <c r="BO11" s="54"/>
      <c r="BP11" s="55"/>
      <c r="BQ11" s="99">
        <f>IF(BS11=3,"○",IF(BS11="","","●"))</f>
      </c>
      <c r="BR11" s="100"/>
      <c r="BS11" s="109"/>
      <c r="BT11" s="109"/>
      <c r="BU11" s="69" t="s">
        <v>3</v>
      </c>
      <c r="BV11" s="69"/>
      <c r="BW11" s="109"/>
      <c r="BX11" s="111"/>
      <c r="BY11" s="93"/>
      <c r="BZ11" s="94"/>
      <c r="CA11" s="94"/>
      <c r="CB11" s="94"/>
      <c r="CC11" s="94"/>
      <c r="CD11" s="94"/>
      <c r="CE11" s="94"/>
      <c r="CF11" s="95"/>
      <c r="CG11" s="99">
        <f>IF(CI11=3,"○",IF(CI11="","","●"))</f>
      </c>
      <c r="CH11" s="100"/>
      <c r="CI11" s="109"/>
      <c r="CJ11" s="109"/>
      <c r="CK11" s="69" t="s">
        <v>3</v>
      </c>
      <c r="CL11" s="69"/>
      <c r="CM11" s="109"/>
      <c r="CN11" s="111"/>
      <c r="CO11" s="99">
        <f>IF(CQ11=3,"○",IF(CQ11="","","●"))</f>
      </c>
      <c r="CP11" s="100"/>
      <c r="CQ11" s="109"/>
      <c r="CR11" s="109"/>
      <c r="CS11" s="69" t="s">
        <v>3</v>
      </c>
      <c r="CT11" s="69"/>
      <c r="CU11" s="109"/>
      <c r="CV11" s="111"/>
      <c r="CW11" s="68">
        <f>IF(BS11="","",COUNTIF(BQ11:CV12,"○"))</f>
      </c>
      <c r="CX11" s="69"/>
      <c r="CY11" s="69"/>
      <c r="CZ11" s="69"/>
      <c r="DA11" s="69" t="s">
        <v>3</v>
      </c>
      <c r="DB11" s="69"/>
      <c r="DC11" s="105">
        <f>IF(BS11="","",COUNTIF(BQ11:CV12,"●"))</f>
      </c>
      <c r="DD11" s="105"/>
      <c r="DE11" s="105"/>
      <c r="DF11" s="106"/>
      <c r="DG11" s="68"/>
      <c r="DH11" s="69"/>
      <c r="DI11" s="69"/>
      <c r="DJ11" s="69"/>
      <c r="DK11" s="69" t="s">
        <v>2</v>
      </c>
      <c r="DL11" s="69"/>
      <c r="DM11" s="69"/>
      <c r="DN11" s="70"/>
    </row>
    <row r="12" spans="1:118" ht="21" customHeight="1">
      <c r="A12" s="66"/>
      <c r="B12" s="60"/>
      <c r="C12" s="63"/>
      <c r="D12" s="63"/>
      <c r="E12" s="63"/>
      <c r="F12" s="63"/>
      <c r="G12" s="63"/>
      <c r="H12" s="64"/>
      <c r="I12" s="86"/>
      <c r="J12" s="86"/>
      <c r="K12" s="91"/>
      <c r="L12" s="91"/>
      <c r="M12" s="60"/>
      <c r="N12" s="60"/>
      <c r="O12" s="91"/>
      <c r="P12" s="92"/>
      <c r="Q12" s="114"/>
      <c r="R12" s="81"/>
      <c r="S12" s="81"/>
      <c r="T12" s="81"/>
      <c r="U12" s="81"/>
      <c r="V12" s="81"/>
      <c r="W12" s="81"/>
      <c r="X12" s="82"/>
      <c r="Y12" s="85"/>
      <c r="Z12" s="86"/>
      <c r="AA12" s="91"/>
      <c r="AB12" s="91"/>
      <c r="AC12" s="60"/>
      <c r="AD12" s="60"/>
      <c r="AE12" s="91"/>
      <c r="AF12" s="92"/>
      <c r="AG12" s="85"/>
      <c r="AH12" s="86"/>
      <c r="AI12" s="91"/>
      <c r="AJ12" s="91"/>
      <c r="AK12" s="60"/>
      <c r="AL12" s="60"/>
      <c r="AM12" s="91"/>
      <c r="AN12" s="92"/>
      <c r="AO12" s="71"/>
      <c r="AP12" s="72"/>
      <c r="AQ12" s="72"/>
      <c r="AR12" s="72"/>
      <c r="AS12" s="72"/>
      <c r="AT12" s="72"/>
      <c r="AU12" s="107"/>
      <c r="AV12" s="107"/>
      <c r="AW12" s="107"/>
      <c r="AX12" s="108"/>
      <c r="AY12" s="71"/>
      <c r="AZ12" s="72"/>
      <c r="BA12" s="72"/>
      <c r="BB12" s="72"/>
      <c r="BC12" s="72"/>
      <c r="BD12" s="72"/>
      <c r="BE12" s="72"/>
      <c r="BF12" s="73"/>
      <c r="BI12" s="71"/>
      <c r="BJ12" s="72"/>
      <c r="BK12" s="48"/>
      <c r="BL12" s="48"/>
      <c r="BM12" s="48"/>
      <c r="BN12" s="48"/>
      <c r="BO12" s="48"/>
      <c r="BP12" s="49"/>
      <c r="BQ12" s="101"/>
      <c r="BR12" s="102"/>
      <c r="BS12" s="110"/>
      <c r="BT12" s="110"/>
      <c r="BU12" s="72"/>
      <c r="BV12" s="72"/>
      <c r="BW12" s="110"/>
      <c r="BX12" s="112"/>
      <c r="BY12" s="96"/>
      <c r="BZ12" s="97"/>
      <c r="CA12" s="97"/>
      <c r="CB12" s="97"/>
      <c r="CC12" s="97"/>
      <c r="CD12" s="97"/>
      <c r="CE12" s="97"/>
      <c r="CF12" s="98"/>
      <c r="CG12" s="101"/>
      <c r="CH12" s="102"/>
      <c r="CI12" s="110"/>
      <c r="CJ12" s="110"/>
      <c r="CK12" s="72"/>
      <c r="CL12" s="72"/>
      <c r="CM12" s="110"/>
      <c r="CN12" s="112"/>
      <c r="CO12" s="101"/>
      <c r="CP12" s="102"/>
      <c r="CQ12" s="110"/>
      <c r="CR12" s="110"/>
      <c r="CS12" s="72"/>
      <c r="CT12" s="72"/>
      <c r="CU12" s="110"/>
      <c r="CV12" s="112"/>
      <c r="CW12" s="71"/>
      <c r="CX12" s="72"/>
      <c r="CY12" s="72"/>
      <c r="CZ12" s="72"/>
      <c r="DA12" s="72"/>
      <c r="DB12" s="72"/>
      <c r="DC12" s="107"/>
      <c r="DD12" s="107"/>
      <c r="DE12" s="107"/>
      <c r="DF12" s="108"/>
      <c r="DG12" s="71"/>
      <c r="DH12" s="72"/>
      <c r="DI12" s="72"/>
      <c r="DJ12" s="72"/>
      <c r="DK12" s="72"/>
      <c r="DL12" s="72"/>
      <c r="DM12" s="72"/>
      <c r="DN12" s="73"/>
    </row>
    <row r="13" spans="1:118" ht="21" customHeight="1">
      <c r="A13" s="65">
        <v>3</v>
      </c>
      <c r="B13" s="59"/>
      <c r="C13" s="61"/>
      <c r="D13" s="61"/>
      <c r="E13" s="61"/>
      <c r="F13" s="61"/>
      <c r="G13" s="61"/>
      <c r="H13" s="62"/>
      <c r="I13" s="84">
        <f>IF(K13=3,"○",IF(K13="","","●"))</f>
      </c>
      <c r="J13" s="84"/>
      <c r="K13" s="89"/>
      <c r="L13" s="89"/>
      <c r="M13" s="59" t="s">
        <v>3</v>
      </c>
      <c r="N13" s="59"/>
      <c r="O13" s="89"/>
      <c r="P13" s="90"/>
      <c r="Q13" s="83">
        <f>IF(S13=3,"○",IF(S13="","","●"))</f>
      </c>
      <c r="R13" s="84"/>
      <c r="S13" s="89"/>
      <c r="T13" s="89"/>
      <c r="U13" s="59" t="s">
        <v>3</v>
      </c>
      <c r="V13" s="59"/>
      <c r="W13" s="89"/>
      <c r="X13" s="90"/>
      <c r="Y13" s="113"/>
      <c r="Z13" s="50"/>
      <c r="AA13" s="50"/>
      <c r="AB13" s="50"/>
      <c r="AC13" s="50"/>
      <c r="AD13" s="50"/>
      <c r="AE13" s="50"/>
      <c r="AF13" s="51"/>
      <c r="AG13" s="83">
        <f>IF(AI13=3,"○",IF(AI13="","","●"))</f>
      </c>
      <c r="AH13" s="84"/>
      <c r="AI13" s="89"/>
      <c r="AJ13" s="89"/>
      <c r="AK13" s="59" t="s">
        <v>3</v>
      </c>
      <c r="AL13" s="59"/>
      <c r="AM13" s="89"/>
      <c r="AN13" s="90"/>
      <c r="AO13" s="68">
        <f>IF(K13="","",COUNTIF(I13:AN14,"○"))</f>
      </c>
      <c r="AP13" s="69"/>
      <c r="AQ13" s="69"/>
      <c r="AR13" s="69"/>
      <c r="AS13" s="69" t="s">
        <v>3</v>
      </c>
      <c r="AT13" s="69"/>
      <c r="AU13" s="105">
        <f>IF(K13="","",COUNTIF(I13:AN14,"●"))</f>
      </c>
      <c r="AV13" s="105"/>
      <c r="AW13" s="105"/>
      <c r="AX13" s="106"/>
      <c r="AY13" s="68"/>
      <c r="AZ13" s="69"/>
      <c r="BA13" s="69"/>
      <c r="BB13" s="69"/>
      <c r="BC13" s="69" t="s">
        <v>2</v>
      </c>
      <c r="BD13" s="69"/>
      <c r="BE13" s="69"/>
      <c r="BF13" s="70"/>
      <c r="BI13" s="68">
        <v>3</v>
      </c>
      <c r="BJ13" s="69"/>
      <c r="BK13" s="54"/>
      <c r="BL13" s="54"/>
      <c r="BM13" s="54"/>
      <c r="BN13" s="54"/>
      <c r="BO13" s="54"/>
      <c r="BP13" s="55"/>
      <c r="BQ13" s="99">
        <f>IF(BS13=3,"○",IF(BS13="","","●"))</f>
      </c>
      <c r="BR13" s="100"/>
      <c r="BS13" s="109"/>
      <c r="BT13" s="109"/>
      <c r="BU13" s="69" t="s">
        <v>3</v>
      </c>
      <c r="BV13" s="69"/>
      <c r="BW13" s="109"/>
      <c r="BX13" s="111"/>
      <c r="BY13" s="99">
        <f>IF(CA13=3,"○",IF(CA13="","","●"))</f>
      </c>
      <c r="BZ13" s="100"/>
      <c r="CA13" s="109"/>
      <c r="CB13" s="109"/>
      <c r="CC13" s="69" t="s">
        <v>3</v>
      </c>
      <c r="CD13" s="69"/>
      <c r="CE13" s="109"/>
      <c r="CF13" s="111"/>
      <c r="CG13" s="93"/>
      <c r="CH13" s="94"/>
      <c r="CI13" s="94"/>
      <c r="CJ13" s="94"/>
      <c r="CK13" s="94"/>
      <c r="CL13" s="94"/>
      <c r="CM13" s="94"/>
      <c r="CN13" s="95"/>
      <c r="CO13" s="99">
        <f>IF(CQ13=3,"○",IF(CQ13="","","●"))</f>
      </c>
      <c r="CP13" s="100"/>
      <c r="CQ13" s="109"/>
      <c r="CR13" s="109"/>
      <c r="CS13" s="69" t="s">
        <v>3</v>
      </c>
      <c r="CT13" s="69"/>
      <c r="CU13" s="109"/>
      <c r="CV13" s="111"/>
      <c r="CW13" s="68">
        <f>IF(BS13="","",COUNTIF(BQ13:CV14,"○"))</f>
      </c>
      <c r="CX13" s="69"/>
      <c r="CY13" s="69"/>
      <c r="CZ13" s="69"/>
      <c r="DA13" s="69" t="s">
        <v>3</v>
      </c>
      <c r="DB13" s="69"/>
      <c r="DC13" s="105">
        <f>IF(BS13="","",COUNTIF(BQ13:CV14,"●"))</f>
      </c>
      <c r="DD13" s="105"/>
      <c r="DE13" s="105"/>
      <c r="DF13" s="106"/>
      <c r="DG13" s="68"/>
      <c r="DH13" s="69"/>
      <c r="DI13" s="69"/>
      <c r="DJ13" s="69"/>
      <c r="DK13" s="69" t="s">
        <v>2</v>
      </c>
      <c r="DL13" s="69"/>
      <c r="DM13" s="69"/>
      <c r="DN13" s="70"/>
    </row>
    <row r="14" spans="1:118" ht="21" customHeight="1">
      <c r="A14" s="66"/>
      <c r="B14" s="60"/>
      <c r="C14" s="63"/>
      <c r="D14" s="63"/>
      <c r="E14" s="63"/>
      <c r="F14" s="63"/>
      <c r="G14" s="63"/>
      <c r="H14" s="64"/>
      <c r="I14" s="86"/>
      <c r="J14" s="86"/>
      <c r="K14" s="91"/>
      <c r="L14" s="91"/>
      <c r="M14" s="60"/>
      <c r="N14" s="60"/>
      <c r="O14" s="91"/>
      <c r="P14" s="92"/>
      <c r="Q14" s="85"/>
      <c r="R14" s="86"/>
      <c r="S14" s="91"/>
      <c r="T14" s="91"/>
      <c r="U14" s="60"/>
      <c r="V14" s="60"/>
      <c r="W14" s="91"/>
      <c r="X14" s="92"/>
      <c r="Y14" s="114"/>
      <c r="Z14" s="81"/>
      <c r="AA14" s="81"/>
      <c r="AB14" s="81"/>
      <c r="AC14" s="81"/>
      <c r="AD14" s="81"/>
      <c r="AE14" s="81"/>
      <c r="AF14" s="82"/>
      <c r="AG14" s="85"/>
      <c r="AH14" s="86"/>
      <c r="AI14" s="91"/>
      <c r="AJ14" s="91"/>
      <c r="AK14" s="60"/>
      <c r="AL14" s="60"/>
      <c r="AM14" s="91"/>
      <c r="AN14" s="92"/>
      <c r="AO14" s="71"/>
      <c r="AP14" s="72"/>
      <c r="AQ14" s="72"/>
      <c r="AR14" s="72"/>
      <c r="AS14" s="72"/>
      <c r="AT14" s="72"/>
      <c r="AU14" s="107"/>
      <c r="AV14" s="107"/>
      <c r="AW14" s="107"/>
      <c r="AX14" s="108"/>
      <c r="AY14" s="71"/>
      <c r="AZ14" s="72"/>
      <c r="BA14" s="72"/>
      <c r="BB14" s="72"/>
      <c r="BC14" s="72"/>
      <c r="BD14" s="72"/>
      <c r="BE14" s="72"/>
      <c r="BF14" s="73"/>
      <c r="BI14" s="71"/>
      <c r="BJ14" s="72"/>
      <c r="BK14" s="48"/>
      <c r="BL14" s="48"/>
      <c r="BM14" s="48"/>
      <c r="BN14" s="48"/>
      <c r="BO14" s="48"/>
      <c r="BP14" s="49"/>
      <c r="BQ14" s="101"/>
      <c r="BR14" s="102"/>
      <c r="BS14" s="110"/>
      <c r="BT14" s="110"/>
      <c r="BU14" s="72"/>
      <c r="BV14" s="72"/>
      <c r="BW14" s="110"/>
      <c r="BX14" s="112"/>
      <c r="BY14" s="101"/>
      <c r="BZ14" s="102"/>
      <c r="CA14" s="110"/>
      <c r="CB14" s="110"/>
      <c r="CC14" s="72"/>
      <c r="CD14" s="72"/>
      <c r="CE14" s="110"/>
      <c r="CF14" s="112"/>
      <c r="CG14" s="96"/>
      <c r="CH14" s="97"/>
      <c r="CI14" s="97"/>
      <c r="CJ14" s="97"/>
      <c r="CK14" s="97"/>
      <c r="CL14" s="97"/>
      <c r="CM14" s="97"/>
      <c r="CN14" s="98"/>
      <c r="CO14" s="101"/>
      <c r="CP14" s="102"/>
      <c r="CQ14" s="110"/>
      <c r="CR14" s="110"/>
      <c r="CS14" s="72"/>
      <c r="CT14" s="72"/>
      <c r="CU14" s="110"/>
      <c r="CV14" s="112"/>
      <c r="CW14" s="71"/>
      <c r="CX14" s="72"/>
      <c r="CY14" s="72"/>
      <c r="CZ14" s="72"/>
      <c r="DA14" s="72"/>
      <c r="DB14" s="72"/>
      <c r="DC14" s="107"/>
      <c r="DD14" s="107"/>
      <c r="DE14" s="107"/>
      <c r="DF14" s="108"/>
      <c r="DG14" s="71"/>
      <c r="DH14" s="72"/>
      <c r="DI14" s="72"/>
      <c r="DJ14" s="72"/>
      <c r="DK14" s="72"/>
      <c r="DL14" s="72"/>
      <c r="DM14" s="72"/>
      <c r="DN14" s="73"/>
    </row>
    <row r="15" spans="1:118" ht="21" customHeight="1">
      <c r="A15" s="65">
        <v>4</v>
      </c>
      <c r="B15" s="59"/>
      <c r="C15" s="61"/>
      <c r="D15" s="61"/>
      <c r="E15" s="61"/>
      <c r="F15" s="61"/>
      <c r="G15" s="61"/>
      <c r="H15" s="62"/>
      <c r="I15" s="84">
        <f>IF(K15=3,"○",IF(K15="","","●"))</f>
      </c>
      <c r="J15" s="84"/>
      <c r="K15" s="89"/>
      <c r="L15" s="89"/>
      <c r="M15" s="59" t="s">
        <v>3</v>
      </c>
      <c r="N15" s="59"/>
      <c r="O15" s="89"/>
      <c r="P15" s="90"/>
      <c r="Q15" s="83">
        <f>IF(S15=3,"○",IF(S15="","","●"))</f>
      </c>
      <c r="R15" s="84"/>
      <c r="S15" s="89"/>
      <c r="T15" s="89"/>
      <c r="U15" s="59" t="s">
        <v>3</v>
      </c>
      <c r="V15" s="59"/>
      <c r="W15" s="89"/>
      <c r="X15" s="90"/>
      <c r="Y15" s="83">
        <f>IF(AA15=3,"○",IF(AA15="","","●"))</f>
      </c>
      <c r="Z15" s="84"/>
      <c r="AA15" s="89"/>
      <c r="AB15" s="89"/>
      <c r="AC15" s="59" t="s">
        <v>3</v>
      </c>
      <c r="AD15" s="59"/>
      <c r="AE15" s="89"/>
      <c r="AF15" s="90"/>
      <c r="AG15" s="113"/>
      <c r="AH15" s="50"/>
      <c r="AI15" s="50"/>
      <c r="AJ15" s="50"/>
      <c r="AK15" s="50"/>
      <c r="AL15" s="50"/>
      <c r="AM15" s="50"/>
      <c r="AN15" s="51"/>
      <c r="AO15" s="68">
        <f>IF(K15="","",COUNTIF(I15:AN16,"○"))</f>
      </c>
      <c r="AP15" s="69"/>
      <c r="AQ15" s="69"/>
      <c r="AR15" s="69"/>
      <c r="AS15" s="69" t="s">
        <v>3</v>
      </c>
      <c r="AT15" s="69"/>
      <c r="AU15" s="105">
        <f>IF(K15="","",COUNTIF(I15:AN16,"●"))</f>
      </c>
      <c r="AV15" s="105"/>
      <c r="AW15" s="105"/>
      <c r="AX15" s="106"/>
      <c r="AY15" s="68"/>
      <c r="AZ15" s="69"/>
      <c r="BA15" s="69"/>
      <c r="BB15" s="69"/>
      <c r="BC15" s="69" t="s">
        <v>2</v>
      </c>
      <c r="BD15" s="69"/>
      <c r="BE15" s="69"/>
      <c r="BF15" s="70"/>
      <c r="BI15" s="68">
        <v>4</v>
      </c>
      <c r="BJ15" s="69"/>
      <c r="BK15" s="54"/>
      <c r="BL15" s="54"/>
      <c r="BM15" s="54"/>
      <c r="BN15" s="54"/>
      <c r="BO15" s="54"/>
      <c r="BP15" s="55"/>
      <c r="BQ15" s="99">
        <f>IF(BS15=3,"○",IF(BS15="","","●"))</f>
      </c>
      <c r="BR15" s="100"/>
      <c r="BS15" s="109"/>
      <c r="BT15" s="109"/>
      <c r="BU15" s="69" t="s">
        <v>3</v>
      </c>
      <c r="BV15" s="69"/>
      <c r="BW15" s="109"/>
      <c r="BX15" s="111"/>
      <c r="BY15" s="99">
        <f>IF(CA15=3,"○",IF(CA15="","","●"))</f>
      </c>
      <c r="BZ15" s="100"/>
      <c r="CA15" s="109"/>
      <c r="CB15" s="109"/>
      <c r="CC15" s="69" t="s">
        <v>3</v>
      </c>
      <c r="CD15" s="69"/>
      <c r="CE15" s="109"/>
      <c r="CF15" s="111"/>
      <c r="CG15" s="99">
        <f>IF(CI15=3,"○",IF(CI15="","","●"))</f>
      </c>
      <c r="CH15" s="100"/>
      <c r="CI15" s="109"/>
      <c r="CJ15" s="109"/>
      <c r="CK15" s="69" t="s">
        <v>3</v>
      </c>
      <c r="CL15" s="69"/>
      <c r="CM15" s="109"/>
      <c r="CN15" s="111"/>
      <c r="CO15" s="93"/>
      <c r="CP15" s="94"/>
      <c r="CQ15" s="94"/>
      <c r="CR15" s="94"/>
      <c r="CS15" s="94"/>
      <c r="CT15" s="94"/>
      <c r="CU15" s="94"/>
      <c r="CV15" s="95"/>
      <c r="CW15" s="68">
        <f>IF(BS15="","",COUNTIF(BQ15:CV16,"○"))</f>
      </c>
      <c r="CX15" s="69"/>
      <c r="CY15" s="69"/>
      <c r="CZ15" s="69"/>
      <c r="DA15" s="69" t="s">
        <v>3</v>
      </c>
      <c r="DB15" s="69"/>
      <c r="DC15" s="105">
        <f>IF(BS15="","",COUNTIF(BQ15:CV16,"●"))</f>
      </c>
      <c r="DD15" s="105"/>
      <c r="DE15" s="105"/>
      <c r="DF15" s="106"/>
      <c r="DG15" s="68"/>
      <c r="DH15" s="69"/>
      <c r="DI15" s="69"/>
      <c r="DJ15" s="69"/>
      <c r="DK15" s="69" t="s">
        <v>2</v>
      </c>
      <c r="DL15" s="69"/>
      <c r="DM15" s="69"/>
      <c r="DN15" s="70"/>
    </row>
    <row r="16" spans="1:118" ht="21" customHeight="1">
      <c r="A16" s="66"/>
      <c r="B16" s="60"/>
      <c r="C16" s="63"/>
      <c r="D16" s="63"/>
      <c r="E16" s="63"/>
      <c r="F16" s="63"/>
      <c r="G16" s="63"/>
      <c r="H16" s="64"/>
      <c r="I16" s="86"/>
      <c r="J16" s="86"/>
      <c r="K16" s="91"/>
      <c r="L16" s="91"/>
      <c r="M16" s="60"/>
      <c r="N16" s="60"/>
      <c r="O16" s="91"/>
      <c r="P16" s="92"/>
      <c r="Q16" s="85"/>
      <c r="R16" s="86"/>
      <c r="S16" s="91"/>
      <c r="T16" s="91"/>
      <c r="U16" s="60"/>
      <c r="V16" s="60"/>
      <c r="W16" s="91"/>
      <c r="X16" s="92"/>
      <c r="Y16" s="85"/>
      <c r="Z16" s="86"/>
      <c r="AA16" s="91"/>
      <c r="AB16" s="91"/>
      <c r="AC16" s="60"/>
      <c r="AD16" s="60"/>
      <c r="AE16" s="91"/>
      <c r="AF16" s="92"/>
      <c r="AG16" s="114"/>
      <c r="AH16" s="81"/>
      <c r="AI16" s="81"/>
      <c r="AJ16" s="81"/>
      <c r="AK16" s="81"/>
      <c r="AL16" s="81"/>
      <c r="AM16" s="81"/>
      <c r="AN16" s="82"/>
      <c r="AO16" s="71"/>
      <c r="AP16" s="72"/>
      <c r="AQ16" s="72"/>
      <c r="AR16" s="72"/>
      <c r="AS16" s="72"/>
      <c r="AT16" s="72"/>
      <c r="AU16" s="107"/>
      <c r="AV16" s="107"/>
      <c r="AW16" s="107"/>
      <c r="AX16" s="108"/>
      <c r="AY16" s="71"/>
      <c r="AZ16" s="72"/>
      <c r="BA16" s="72"/>
      <c r="BB16" s="72"/>
      <c r="BC16" s="72"/>
      <c r="BD16" s="72"/>
      <c r="BE16" s="72"/>
      <c r="BF16" s="73"/>
      <c r="BI16" s="71"/>
      <c r="BJ16" s="72"/>
      <c r="BK16" s="48"/>
      <c r="BL16" s="48"/>
      <c r="BM16" s="48"/>
      <c r="BN16" s="48"/>
      <c r="BO16" s="48"/>
      <c r="BP16" s="49"/>
      <c r="BQ16" s="101"/>
      <c r="BR16" s="102"/>
      <c r="BS16" s="110"/>
      <c r="BT16" s="110"/>
      <c r="BU16" s="72"/>
      <c r="BV16" s="72"/>
      <c r="BW16" s="110"/>
      <c r="BX16" s="112"/>
      <c r="BY16" s="101"/>
      <c r="BZ16" s="102"/>
      <c r="CA16" s="110"/>
      <c r="CB16" s="110"/>
      <c r="CC16" s="72"/>
      <c r="CD16" s="72"/>
      <c r="CE16" s="110"/>
      <c r="CF16" s="112"/>
      <c r="CG16" s="101"/>
      <c r="CH16" s="102"/>
      <c r="CI16" s="110"/>
      <c r="CJ16" s="110"/>
      <c r="CK16" s="72"/>
      <c r="CL16" s="72"/>
      <c r="CM16" s="110"/>
      <c r="CN16" s="112"/>
      <c r="CO16" s="96"/>
      <c r="CP16" s="97"/>
      <c r="CQ16" s="97"/>
      <c r="CR16" s="97"/>
      <c r="CS16" s="97"/>
      <c r="CT16" s="97"/>
      <c r="CU16" s="97"/>
      <c r="CV16" s="98"/>
      <c r="CW16" s="71"/>
      <c r="CX16" s="72"/>
      <c r="CY16" s="72"/>
      <c r="CZ16" s="72"/>
      <c r="DA16" s="72"/>
      <c r="DB16" s="72"/>
      <c r="DC16" s="107"/>
      <c r="DD16" s="107"/>
      <c r="DE16" s="107"/>
      <c r="DF16" s="108"/>
      <c r="DG16" s="71"/>
      <c r="DH16" s="72"/>
      <c r="DI16" s="72"/>
      <c r="DJ16" s="72"/>
      <c r="DK16" s="72"/>
      <c r="DL16" s="72"/>
      <c r="DM16" s="72"/>
      <c r="DN16" s="73"/>
    </row>
    <row r="17" spans="1:118" ht="21" customHeight="1">
      <c r="A17" s="115" t="s">
        <v>4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I17" s="115" t="s">
        <v>5</v>
      </c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</row>
    <row r="18" spans="1:118" ht="21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</row>
    <row r="19" spans="1:118" ht="21" customHeight="1">
      <c r="A19" s="15"/>
      <c r="B19" s="16"/>
      <c r="C19" s="16"/>
      <c r="D19" s="17"/>
      <c r="E19" s="17"/>
      <c r="F19" s="16"/>
      <c r="G19" s="16"/>
      <c r="H19" s="17"/>
      <c r="I19" s="17"/>
      <c r="J19" s="16"/>
      <c r="K19" s="16"/>
      <c r="L19" s="13"/>
      <c r="M19" s="13"/>
      <c r="N19" s="15"/>
      <c r="O19" s="15"/>
      <c r="P19" s="16"/>
      <c r="Q19" s="16"/>
      <c r="R19" s="17"/>
      <c r="S19" s="15"/>
      <c r="T19" s="15"/>
      <c r="U19" s="15"/>
      <c r="V19" s="15"/>
      <c r="W19" s="17"/>
      <c r="X19" s="16"/>
      <c r="Y19" s="16"/>
      <c r="Z19" s="15"/>
      <c r="AA19" s="17"/>
      <c r="AB19" s="15"/>
      <c r="AC19" s="15"/>
      <c r="AD19" s="15"/>
      <c r="AE19" s="16"/>
      <c r="AF19" s="16"/>
      <c r="AG19" s="17"/>
      <c r="AH19" s="15"/>
      <c r="AI19" s="15"/>
      <c r="AJ19" s="15"/>
      <c r="AK19" s="15"/>
      <c r="AL19" s="17"/>
      <c r="AM19" s="16"/>
      <c r="AN19" s="16"/>
      <c r="AO19" s="13"/>
      <c r="AP19" s="13"/>
      <c r="AQ19" s="13"/>
      <c r="AR19" s="15"/>
      <c r="AS19" s="15"/>
      <c r="AT19" s="16"/>
      <c r="AU19" s="16"/>
      <c r="AV19" s="16"/>
      <c r="AW19" s="17"/>
      <c r="AX19" s="15"/>
      <c r="AY19" s="15"/>
      <c r="AZ19" s="15"/>
      <c r="BA19" s="15"/>
      <c r="BB19" s="17"/>
      <c r="BC19" s="16"/>
      <c r="BD19" s="16"/>
      <c r="BE19" s="15"/>
      <c r="BF19" s="17"/>
      <c r="BI19" s="15"/>
      <c r="BJ19" s="16"/>
      <c r="BK19" s="16"/>
      <c r="BL19" s="17"/>
      <c r="BM19" s="17"/>
      <c r="BN19" s="16"/>
      <c r="BO19" s="16"/>
      <c r="BP19" s="17"/>
      <c r="BQ19" s="17"/>
      <c r="BR19" s="16"/>
      <c r="BS19" s="16"/>
      <c r="BT19" s="13"/>
      <c r="BU19" s="13"/>
      <c r="BV19" s="15"/>
      <c r="BW19" s="15"/>
      <c r="BX19" s="16"/>
      <c r="BY19" s="16"/>
      <c r="BZ19" s="17"/>
      <c r="CA19" s="15"/>
      <c r="CB19" s="15"/>
      <c r="CC19" s="15"/>
      <c r="CD19" s="15"/>
      <c r="CE19" s="17"/>
      <c r="CF19" s="16"/>
      <c r="CG19" s="16"/>
      <c r="CH19" s="15"/>
      <c r="CI19" s="17"/>
      <c r="CJ19" s="15"/>
      <c r="CK19" s="15"/>
      <c r="CL19" s="15"/>
      <c r="CM19" s="16"/>
      <c r="CN19" s="16"/>
      <c r="CO19" s="17"/>
      <c r="CP19" s="15"/>
      <c r="CQ19" s="15"/>
      <c r="CR19" s="15"/>
      <c r="CS19" s="15"/>
      <c r="CT19" s="17"/>
      <c r="CU19" s="16"/>
      <c r="CV19" s="16"/>
      <c r="CW19" s="13"/>
      <c r="CX19" s="13"/>
      <c r="CY19" s="13"/>
      <c r="CZ19" s="15"/>
      <c r="DA19" s="15"/>
      <c r="DB19" s="16"/>
      <c r="DC19" s="16"/>
      <c r="DD19" s="16"/>
      <c r="DE19" s="17"/>
      <c r="DF19" s="15"/>
      <c r="DG19" s="15"/>
      <c r="DH19" s="15"/>
      <c r="DI19" s="15"/>
      <c r="DJ19" s="17"/>
      <c r="DK19" s="16"/>
      <c r="DL19" s="16"/>
      <c r="DM19" s="15"/>
      <c r="DN19" s="17"/>
    </row>
    <row r="20" spans="1:118" ht="21" customHeight="1">
      <c r="A20" s="74" t="s">
        <v>30</v>
      </c>
      <c r="B20" s="75"/>
      <c r="C20" s="75"/>
      <c r="D20" s="75"/>
      <c r="E20" s="75"/>
      <c r="F20" s="75"/>
      <c r="G20" s="75"/>
      <c r="H20" s="75"/>
      <c r="I20" s="68">
        <f>A22</f>
        <v>1</v>
      </c>
      <c r="J20" s="69"/>
      <c r="K20" s="54">
        <f>IF(C22="","",C22)</f>
      </c>
      <c r="L20" s="54"/>
      <c r="M20" s="54"/>
      <c r="N20" s="54"/>
      <c r="O20" s="54"/>
      <c r="P20" s="55"/>
      <c r="Q20" s="68">
        <f>A24</f>
        <v>2</v>
      </c>
      <c r="R20" s="69"/>
      <c r="S20" s="54">
        <f>IF(C24="","",C24)</f>
      </c>
      <c r="T20" s="54"/>
      <c r="U20" s="54"/>
      <c r="V20" s="54"/>
      <c r="W20" s="54"/>
      <c r="X20" s="55"/>
      <c r="Y20" s="68">
        <f>A26</f>
        <v>3</v>
      </c>
      <c r="Z20" s="69"/>
      <c r="AA20" s="54">
        <f>IF(C26="","",C26)</f>
      </c>
      <c r="AB20" s="54"/>
      <c r="AC20" s="54"/>
      <c r="AD20" s="54"/>
      <c r="AE20" s="54"/>
      <c r="AF20" s="55"/>
      <c r="AG20" s="68">
        <f>A28</f>
        <v>4</v>
      </c>
      <c r="AH20" s="69"/>
      <c r="AI20" s="54">
        <f>IF(C28="","",C28)</f>
      </c>
      <c r="AJ20" s="54"/>
      <c r="AK20" s="54"/>
      <c r="AL20" s="54"/>
      <c r="AM20" s="54"/>
      <c r="AN20" s="55"/>
      <c r="AO20" s="68" t="s">
        <v>0</v>
      </c>
      <c r="AP20" s="69"/>
      <c r="AQ20" s="69"/>
      <c r="AR20" s="69"/>
      <c r="AS20" s="69"/>
      <c r="AT20" s="69"/>
      <c r="AU20" s="69"/>
      <c r="AV20" s="69"/>
      <c r="AW20" s="69"/>
      <c r="AX20" s="70"/>
      <c r="AY20" s="68" t="s">
        <v>1</v>
      </c>
      <c r="AZ20" s="69"/>
      <c r="BA20" s="69"/>
      <c r="BB20" s="69"/>
      <c r="BC20" s="69"/>
      <c r="BD20" s="69"/>
      <c r="BE20" s="69"/>
      <c r="BF20" s="70"/>
      <c r="BI20" s="74" t="s">
        <v>17</v>
      </c>
      <c r="BJ20" s="75"/>
      <c r="BK20" s="75"/>
      <c r="BL20" s="75"/>
      <c r="BM20" s="75"/>
      <c r="BN20" s="75"/>
      <c r="BO20" s="75"/>
      <c r="BP20" s="75"/>
      <c r="BQ20" s="68">
        <f>BI22</f>
        <v>1</v>
      </c>
      <c r="BR20" s="69"/>
      <c r="BS20" s="54">
        <f>IF(BK22="","",BK22)</f>
      </c>
      <c r="BT20" s="54"/>
      <c r="BU20" s="54"/>
      <c r="BV20" s="54"/>
      <c r="BW20" s="54"/>
      <c r="BX20" s="55"/>
      <c r="BY20" s="68">
        <f>BI24</f>
        <v>2</v>
      </c>
      <c r="BZ20" s="69"/>
      <c r="CA20" s="54">
        <f>IF(BK24="","",BK24)</f>
      </c>
      <c r="CB20" s="54"/>
      <c r="CC20" s="54"/>
      <c r="CD20" s="54"/>
      <c r="CE20" s="54"/>
      <c r="CF20" s="55"/>
      <c r="CG20" s="68">
        <f>BI26</f>
        <v>3</v>
      </c>
      <c r="CH20" s="69"/>
      <c r="CI20" s="54">
        <f>IF(BK26="","",BK26)</f>
      </c>
      <c r="CJ20" s="54"/>
      <c r="CK20" s="54"/>
      <c r="CL20" s="54"/>
      <c r="CM20" s="54"/>
      <c r="CN20" s="55"/>
      <c r="CO20" s="68">
        <f>BI28</f>
        <v>4</v>
      </c>
      <c r="CP20" s="69"/>
      <c r="CQ20" s="54">
        <f>IF(BK28="","",BK28)</f>
      </c>
      <c r="CR20" s="54"/>
      <c r="CS20" s="54"/>
      <c r="CT20" s="54"/>
      <c r="CU20" s="54"/>
      <c r="CV20" s="55"/>
      <c r="CW20" s="68" t="s">
        <v>0</v>
      </c>
      <c r="CX20" s="69"/>
      <c r="CY20" s="69"/>
      <c r="CZ20" s="69"/>
      <c r="DA20" s="69"/>
      <c r="DB20" s="69"/>
      <c r="DC20" s="69"/>
      <c r="DD20" s="69"/>
      <c r="DE20" s="69"/>
      <c r="DF20" s="70"/>
      <c r="DG20" s="68" t="s">
        <v>1</v>
      </c>
      <c r="DH20" s="69"/>
      <c r="DI20" s="69"/>
      <c r="DJ20" s="69"/>
      <c r="DK20" s="69"/>
      <c r="DL20" s="69"/>
      <c r="DM20" s="69"/>
      <c r="DN20" s="70"/>
    </row>
    <row r="21" spans="1:118" ht="21" customHeight="1">
      <c r="A21" s="76"/>
      <c r="B21" s="77"/>
      <c r="C21" s="77"/>
      <c r="D21" s="77"/>
      <c r="E21" s="77"/>
      <c r="F21" s="77"/>
      <c r="G21" s="77"/>
      <c r="H21" s="77"/>
      <c r="I21" s="71"/>
      <c r="J21" s="72"/>
      <c r="K21" s="48"/>
      <c r="L21" s="48"/>
      <c r="M21" s="48"/>
      <c r="N21" s="48"/>
      <c r="O21" s="48"/>
      <c r="P21" s="49"/>
      <c r="Q21" s="71"/>
      <c r="R21" s="72"/>
      <c r="S21" s="48"/>
      <c r="T21" s="48"/>
      <c r="U21" s="48"/>
      <c r="V21" s="48"/>
      <c r="W21" s="48"/>
      <c r="X21" s="49"/>
      <c r="Y21" s="71"/>
      <c r="Z21" s="72"/>
      <c r="AA21" s="48"/>
      <c r="AB21" s="48"/>
      <c r="AC21" s="48"/>
      <c r="AD21" s="48"/>
      <c r="AE21" s="48"/>
      <c r="AF21" s="49"/>
      <c r="AG21" s="71"/>
      <c r="AH21" s="72"/>
      <c r="AI21" s="48"/>
      <c r="AJ21" s="48"/>
      <c r="AK21" s="48"/>
      <c r="AL21" s="48"/>
      <c r="AM21" s="48"/>
      <c r="AN21" s="49"/>
      <c r="AO21" s="71"/>
      <c r="AP21" s="72"/>
      <c r="AQ21" s="72"/>
      <c r="AR21" s="72"/>
      <c r="AS21" s="72"/>
      <c r="AT21" s="72"/>
      <c r="AU21" s="72"/>
      <c r="AV21" s="72"/>
      <c r="AW21" s="72"/>
      <c r="AX21" s="73"/>
      <c r="AY21" s="71"/>
      <c r="AZ21" s="72"/>
      <c r="BA21" s="72"/>
      <c r="BB21" s="72"/>
      <c r="BC21" s="72"/>
      <c r="BD21" s="72"/>
      <c r="BE21" s="72"/>
      <c r="BF21" s="73"/>
      <c r="BI21" s="76"/>
      <c r="BJ21" s="77"/>
      <c r="BK21" s="77"/>
      <c r="BL21" s="77"/>
      <c r="BM21" s="77"/>
      <c r="BN21" s="77"/>
      <c r="BO21" s="77"/>
      <c r="BP21" s="77"/>
      <c r="BQ21" s="71"/>
      <c r="BR21" s="72"/>
      <c r="BS21" s="48"/>
      <c r="BT21" s="48"/>
      <c r="BU21" s="48"/>
      <c r="BV21" s="48"/>
      <c r="BW21" s="48"/>
      <c r="BX21" s="49"/>
      <c r="BY21" s="71"/>
      <c r="BZ21" s="72"/>
      <c r="CA21" s="48"/>
      <c r="CB21" s="48"/>
      <c r="CC21" s="48"/>
      <c r="CD21" s="48"/>
      <c r="CE21" s="48"/>
      <c r="CF21" s="49"/>
      <c r="CG21" s="71"/>
      <c r="CH21" s="72"/>
      <c r="CI21" s="48"/>
      <c r="CJ21" s="48"/>
      <c r="CK21" s="48"/>
      <c r="CL21" s="48"/>
      <c r="CM21" s="48"/>
      <c r="CN21" s="49"/>
      <c r="CO21" s="71"/>
      <c r="CP21" s="72"/>
      <c r="CQ21" s="48"/>
      <c r="CR21" s="48"/>
      <c r="CS21" s="48"/>
      <c r="CT21" s="48"/>
      <c r="CU21" s="48"/>
      <c r="CV21" s="49"/>
      <c r="CW21" s="71"/>
      <c r="CX21" s="72"/>
      <c r="CY21" s="72"/>
      <c r="CZ21" s="72"/>
      <c r="DA21" s="72"/>
      <c r="DB21" s="72"/>
      <c r="DC21" s="72"/>
      <c r="DD21" s="72"/>
      <c r="DE21" s="72"/>
      <c r="DF21" s="73"/>
      <c r="DG21" s="71"/>
      <c r="DH21" s="72"/>
      <c r="DI21" s="72"/>
      <c r="DJ21" s="72"/>
      <c r="DK21" s="72"/>
      <c r="DL21" s="72"/>
      <c r="DM21" s="72"/>
      <c r="DN21" s="73"/>
    </row>
    <row r="22" spans="1:118" ht="21" customHeight="1">
      <c r="A22" s="68">
        <v>1</v>
      </c>
      <c r="B22" s="69"/>
      <c r="C22" s="54"/>
      <c r="D22" s="54"/>
      <c r="E22" s="54"/>
      <c r="F22" s="54"/>
      <c r="G22" s="54"/>
      <c r="H22" s="55"/>
      <c r="I22" s="93"/>
      <c r="J22" s="94"/>
      <c r="K22" s="94"/>
      <c r="L22" s="94"/>
      <c r="M22" s="94"/>
      <c r="N22" s="94"/>
      <c r="O22" s="94"/>
      <c r="P22" s="95"/>
      <c r="Q22" s="99">
        <f>IF(S22=3,"○",IF(S22="","","●"))</f>
      </c>
      <c r="R22" s="100"/>
      <c r="S22" s="103"/>
      <c r="T22" s="103"/>
      <c r="U22" s="69" t="s">
        <v>3</v>
      </c>
      <c r="V22" s="69"/>
      <c r="W22" s="109"/>
      <c r="X22" s="111"/>
      <c r="Y22" s="99">
        <f>IF(AA22=3,"○",IF(AA22="","","●"))</f>
      </c>
      <c r="Z22" s="100"/>
      <c r="AA22" s="109"/>
      <c r="AB22" s="109"/>
      <c r="AC22" s="69" t="s">
        <v>3</v>
      </c>
      <c r="AD22" s="69"/>
      <c r="AE22" s="109"/>
      <c r="AF22" s="111"/>
      <c r="AG22" s="99">
        <f>IF(AI22=3,"○",IF(AI22="","","●"))</f>
      </c>
      <c r="AH22" s="100"/>
      <c r="AI22" s="109"/>
      <c r="AJ22" s="109"/>
      <c r="AK22" s="69" t="s">
        <v>3</v>
      </c>
      <c r="AL22" s="69"/>
      <c r="AM22" s="109"/>
      <c r="AN22" s="111"/>
      <c r="AO22" s="68">
        <f>IF(S22="","",COUNTIF(I22:AN23,"○"))</f>
      </c>
      <c r="AP22" s="69"/>
      <c r="AQ22" s="69"/>
      <c r="AR22" s="69"/>
      <c r="AS22" s="69" t="s">
        <v>3</v>
      </c>
      <c r="AT22" s="69"/>
      <c r="AU22" s="105">
        <f>IF(S22="","",COUNTIF(I22:AN23,"●"))</f>
      </c>
      <c r="AV22" s="105"/>
      <c r="AW22" s="105"/>
      <c r="AX22" s="106"/>
      <c r="AY22" s="68"/>
      <c r="AZ22" s="69"/>
      <c r="BA22" s="69"/>
      <c r="BB22" s="69"/>
      <c r="BC22" s="69" t="s">
        <v>2</v>
      </c>
      <c r="BD22" s="69"/>
      <c r="BE22" s="69"/>
      <c r="BF22" s="70"/>
      <c r="BI22" s="68">
        <v>1</v>
      </c>
      <c r="BJ22" s="69"/>
      <c r="BK22" s="54"/>
      <c r="BL22" s="54"/>
      <c r="BM22" s="54"/>
      <c r="BN22" s="54"/>
      <c r="BO22" s="54"/>
      <c r="BP22" s="55"/>
      <c r="BQ22" s="93"/>
      <c r="BR22" s="94"/>
      <c r="BS22" s="94"/>
      <c r="BT22" s="94"/>
      <c r="BU22" s="94"/>
      <c r="BV22" s="94"/>
      <c r="BW22" s="94"/>
      <c r="BX22" s="95"/>
      <c r="BY22" s="99">
        <f>IF(CA22=3,"○",IF(CA22="","","●"))</f>
      </c>
      <c r="BZ22" s="100"/>
      <c r="CA22" s="103"/>
      <c r="CB22" s="103"/>
      <c r="CC22" s="69" t="s">
        <v>3</v>
      </c>
      <c r="CD22" s="69"/>
      <c r="CE22" s="109"/>
      <c r="CF22" s="111"/>
      <c r="CG22" s="99">
        <f>IF(CI22=3,"○",IF(CI22="","","●"))</f>
      </c>
      <c r="CH22" s="100"/>
      <c r="CI22" s="109"/>
      <c r="CJ22" s="109"/>
      <c r="CK22" s="69" t="s">
        <v>3</v>
      </c>
      <c r="CL22" s="69"/>
      <c r="CM22" s="109"/>
      <c r="CN22" s="111"/>
      <c r="CO22" s="99">
        <f>IF(CQ22=3,"○",IF(CQ22="","","●"))</f>
      </c>
      <c r="CP22" s="100"/>
      <c r="CQ22" s="109"/>
      <c r="CR22" s="109"/>
      <c r="CS22" s="69" t="s">
        <v>3</v>
      </c>
      <c r="CT22" s="69"/>
      <c r="CU22" s="109"/>
      <c r="CV22" s="111"/>
      <c r="CW22" s="68">
        <f>IF(CA22="","",COUNTIF(BQ22:CV23,"○"))</f>
      </c>
      <c r="CX22" s="69"/>
      <c r="CY22" s="69"/>
      <c r="CZ22" s="69"/>
      <c r="DA22" s="69" t="s">
        <v>3</v>
      </c>
      <c r="DB22" s="69"/>
      <c r="DC22" s="105">
        <f>IF(CA22="","",COUNTIF(BQ22:CV23,"●"))</f>
      </c>
      <c r="DD22" s="105"/>
      <c r="DE22" s="105"/>
      <c r="DF22" s="106"/>
      <c r="DG22" s="68"/>
      <c r="DH22" s="69"/>
      <c r="DI22" s="69"/>
      <c r="DJ22" s="69"/>
      <c r="DK22" s="69" t="s">
        <v>2</v>
      </c>
      <c r="DL22" s="69"/>
      <c r="DM22" s="69"/>
      <c r="DN22" s="70"/>
    </row>
    <row r="23" spans="1:118" ht="21" customHeight="1">
      <c r="A23" s="71"/>
      <c r="B23" s="72"/>
      <c r="C23" s="48"/>
      <c r="D23" s="48"/>
      <c r="E23" s="48"/>
      <c r="F23" s="48"/>
      <c r="G23" s="48"/>
      <c r="H23" s="49"/>
      <c r="I23" s="96"/>
      <c r="J23" s="97"/>
      <c r="K23" s="97"/>
      <c r="L23" s="97"/>
      <c r="M23" s="97"/>
      <c r="N23" s="97"/>
      <c r="O23" s="97"/>
      <c r="P23" s="98"/>
      <c r="Q23" s="101"/>
      <c r="R23" s="102"/>
      <c r="S23" s="104"/>
      <c r="T23" s="104"/>
      <c r="U23" s="72"/>
      <c r="V23" s="72"/>
      <c r="W23" s="110"/>
      <c r="X23" s="112"/>
      <c r="Y23" s="101"/>
      <c r="Z23" s="102"/>
      <c r="AA23" s="110"/>
      <c r="AB23" s="110"/>
      <c r="AC23" s="72"/>
      <c r="AD23" s="72"/>
      <c r="AE23" s="110"/>
      <c r="AF23" s="112"/>
      <c r="AG23" s="101"/>
      <c r="AH23" s="102"/>
      <c r="AI23" s="110"/>
      <c r="AJ23" s="110"/>
      <c r="AK23" s="72"/>
      <c r="AL23" s="72"/>
      <c r="AM23" s="110"/>
      <c r="AN23" s="112"/>
      <c r="AO23" s="71"/>
      <c r="AP23" s="72"/>
      <c r="AQ23" s="72"/>
      <c r="AR23" s="72"/>
      <c r="AS23" s="72"/>
      <c r="AT23" s="72"/>
      <c r="AU23" s="107"/>
      <c r="AV23" s="107"/>
      <c r="AW23" s="107"/>
      <c r="AX23" s="108"/>
      <c r="AY23" s="71"/>
      <c r="AZ23" s="72"/>
      <c r="BA23" s="72"/>
      <c r="BB23" s="72"/>
      <c r="BC23" s="72"/>
      <c r="BD23" s="72"/>
      <c r="BE23" s="72"/>
      <c r="BF23" s="73"/>
      <c r="BI23" s="71"/>
      <c r="BJ23" s="72"/>
      <c r="BK23" s="48"/>
      <c r="BL23" s="48"/>
      <c r="BM23" s="48"/>
      <c r="BN23" s="48"/>
      <c r="BO23" s="48"/>
      <c r="BP23" s="49"/>
      <c r="BQ23" s="96"/>
      <c r="BR23" s="97"/>
      <c r="BS23" s="97"/>
      <c r="BT23" s="97"/>
      <c r="BU23" s="97"/>
      <c r="BV23" s="97"/>
      <c r="BW23" s="97"/>
      <c r="BX23" s="98"/>
      <c r="BY23" s="101"/>
      <c r="BZ23" s="102"/>
      <c r="CA23" s="104"/>
      <c r="CB23" s="104"/>
      <c r="CC23" s="72"/>
      <c r="CD23" s="72"/>
      <c r="CE23" s="110"/>
      <c r="CF23" s="112"/>
      <c r="CG23" s="101"/>
      <c r="CH23" s="102"/>
      <c r="CI23" s="110"/>
      <c r="CJ23" s="110"/>
      <c r="CK23" s="72"/>
      <c r="CL23" s="72"/>
      <c r="CM23" s="110"/>
      <c r="CN23" s="112"/>
      <c r="CO23" s="101"/>
      <c r="CP23" s="102"/>
      <c r="CQ23" s="110"/>
      <c r="CR23" s="110"/>
      <c r="CS23" s="72"/>
      <c r="CT23" s="72"/>
      <c r="CU23" s="110"/>
      <c r="CV23" s="112"/>
      <c r="CW23" s="71"/>
      <c r="CX23" s="72"/>
      <c r="CY23" s="72"/>
      <c r="CZ23" s="72"/>
      <c r="DA23" s="72"/>
      <c r="DB23" s="72"/>
      <c r="DC23" s="107"/>
      <c r="DD23" s="107"/>
      <c r="DE23" s="107"/>
      <c r="DF23" s="108"/>
      <c r="DG23" s="71"/>
      <c r="DH23" s="72"/>
      <c r="DI23" s="72"/>
      <c r="DJ23" s="72"/>
      <c r="DK23" s="72"/>
      <c r="DL23" s="72"/>
      <c r="DM23" s="72"/>
      <c r="DN23" s="73"/>
    </row>
    <row r="24" spans="1:118" ht="21" customHeight="1">
      <c r="A24" s="68">
        <v>2</v>
      </c>
      <c r="B24" s="69"/>
      <c r="C24" s="54"/>
      <c r="D24" s="54"/>
      <c r="E24" s="54"/>
      <c r="F24" s="54"/>
      <c r="G24" s="54"/>
      <c r="H24" s="55"/>
      <c r="I24" s="99">
        <f>IF(K24=3,"○",IF(K24="","","●"))</f>
      </c>
      <c r="J24" s="100"/>
      <c r="K24" s="109"/>
      <c r="L24" s="109"/>
      <c r="M24" s="69" t="s">
        <v>3</v>
      </c>
      <c r="N24" s="69"/>
      <c r="O24" s="109"/>
      <c r="P24" s="111"/>
      <c r="Q24" s="93"/>
      <c r="R24" s="94"/>
      <c r="S24" s="94"/>
      <c r="T24" s="94"/>
      <c r="U24" s="94"/>
      <c r="V24" s="94"/>
      <c r="W24" s="94"/>
      <c r="X24" s="95"/>
      <c r="Y24" s="99">
        <f>IF(AA24=3,"○",IF(AA24="","","●"))</f>
      </c>
      <c r="Z24" s="100"/>
      <c r="AA24" s="109"/>
      <c r="AB24" s="109"/>
      <c r="AC24" s="69" t="s">
        <v>3</v>
      </c>
      <c r="AD24" s="69"/>
      <c r="AE24" s="109"/>
      <c r="AF24" s="111"/>
      <c r="AG24" s="99">
        <f>IF(AI24=3,"○",IF(AI24="","","●"))</f>
      </c>
      <c r="AH24" s="100"/>
      <c r="AI24" s="109"/>
      <c r="AJ24" s="109"/>
      <c r="AK24" s="69" t="s">
        <v>3</v>
      </c>
      <c r="AL24" s="69"/>
      <c r="AM24" s="109"/>
      <c r="AN24" s="111"/>
      <c r="AO24" s="68">
        <f>IF(K24="","",COUNTIF(I24:AN25,"○"))</f>
      </c>
      <c r="AP24" s="69"/>
      <c r="AQ24" s="69"/>
      <c r="AR24" s="69"/>
      <c r="AS24" s="69" t="s">
        <v>3</v>
      </c>
      <c r="AT24" s="69"/>
      <c r="AU24" s="105">
        <f>IF(K24="","",COUNTIF(I24:AN25,"●"))</f>
      </c>
      <c r="AV24" s="105"/>
      <c r="AW24" s="105"/>
      <c r="AX24" s="106"/>
      <c r="AY24" s="68"/>
      <c r="AZ24" s="69"/>
      <c r="BA24" s="69"/>
      <c r="BB24" s="69"/>
      <c r="BC24" s="69" t="s">
        <v>2</v>
      </c>
      <c r="BD24" s="69"/>
      <c r="BE24" s="69"/>
      <c r="BF24" s="70"/>
      <c r="BI24" s="68">
        <v>2</v>
      </c>
      <c r="BJ24" s="69"/>
      <c r="BK24" s="54"/>
      <c r="BL24" s="54"/>
      <c r="BM24" s="54"/>
      <c r="BN24" s="54"/>
      <c r="BO24" s="54"/>
      <c r="BP24" s="55"/>
      <c r="BQ24" s="99">
        <f>IF(BS24=3,"○",IF(BS24="","","●"))</f>
      </c>
      <c r="BR24" s="100"/>
      <c r="BS24" s="109"/>
      <c r="BT24" s="109"/>
      <c r="BU24" s="69" t="s">
        <v>3</v>
      </c>
      <c r="BV24" s="69"/>
      <c r="BW24" s="109"/>
      <c r="BX24" s="111"/>
      <c r="BY24" s="93"/>
      <c r="BZ24" s="94"/>
      <c r="CA24" s="94"/>
      <c r="CB24" s="94"/>
      <c r="CC24" s="94"/>
      <c r="CD24" s="94"/>
      <c r="CE24" s="94"/>
      <c r="CF24" s="95"/>
      <c r="CG24" s="99">
        <f>IF(CI24=3,"○",IF(CI24="","","●"))</f>
      </c>
      <c r="CH24" s="100"/>
      <c r="CI24" s="109"/>
      <c r="CJ24" s="109"/>
      <c r="CK24" s="69" t="s">
        <v>3</v>
      </c>
      <c r="CL24" s="69"/>
      <c r="CM24" s="109"/>
      <c r="CN24" s="111"/>
      <c r="CO24" s="99">
        <f>IF(CQ24=3,"○",IF(CQ24="","","●"))</f>
      </c>
      <c r="CP24" s="100"/>
      <c r="CQ24" s="109"/>
      <c r="CR24" s="109"/>
      <c r="CS24" s="69" t="s">
        <v>3</v>
      </c>
      <c r="CT24" s="69"/>
      <c r="CU24" s="109"/>
      <c r="CV24" s="111"/>
      <c r="CW24" s="68">
        <f>IF(BS24="","",COUNTIF(BQ24:CV25,"○"))</f>
      </c>
      <c r="CX24" s="69"/>
      <c r="CY24" s="69"/>
      <c r="CZ24" s="69"/>
      <c r="DA24" s="69" t="s">
        <v>3</v>
      </c>
      <c r="DB24" s="69"/>
      <c r="DC24" s="105">
        <f>IF(BS24="","",COUNTIF(BQ24:CV25,"●"))</f>
      </c>
      <c r="DD24" s="105"/>
      <c r="DE24" s="105"/>
      <c r="DF24" s="106"/>
      <c r="DG24" s="68"/>
      <c r="DH24" s="69"/>
      <c r="DI24" s="69"/>
      <c r="DJ24" s="69"/>
      <c r="DK24" s="69" t="s">
        <v>2</v>
      </c>
      <c r="DL24" s="69"/>
      <c r="DM24" s="69"/>
      <c r="DN24" s="70"/>
    </row>
    <row r="25" spans="1:118" ht="21" customHeight="1">
      <c r="A25" s="71"/>
      <c r="B25" s="72"/>
      <c r="C25" s="48"/>
      <c r="D25" s="48"/>
      <c r="E25" s="48"/>
      <c r="F25" s="48"/>
      <c r="G25" s="48"/>
      <c r="H25" s="49"/>
      <c r="I25" s="101"/>
      <c r="J25" s="102"/>
      <c r="K25" s="110"/>
      <c r="L25" s="110"/>
      <c r="M25" s="72"/>
      <c r="N25" s="72"/>
      <c r="O25" s="110"/>
      <c r="P25" s="112"/>
      <c r="Q25" s="96"/>
      <c r="R25" s="97"/>
      <c r="S25" s="97"/>
      <c r="T25" s="97"/>
      <c r="U25" s="97"/>
      <c r="V25" s="97"/>
      <c r="W25" s="97"/>
      <c r="X25" s="98"/>
      <c r="Y25" s="101"/>
      <c r="Z25" s="102"/>
      <c r="AA25" s="110"/>
      <c r="AB25" s="110"/>
      <c r="AC25" s="72"/>
      <c r="AD25" s="72"/>
      <c r="AE25" s="110"/>
      <c r="AF25" s="112"/>
      <c r="AG25" s="101"/>
      <c r="AH25" s="102"/>
      <c r="AI25" s="110"/>
      <c r="AJ25" s="110"/>
      <c r="AK25" s="72"/>
      <c r="AL25" s="72"/>
      <c r="AM25" s="110"/>
      <c r="AN25" s="112"/>
      <c r="AO25" s="71"/>
      <c r="AP25" s="72"/>
      <c r="AQ25" s="72"/>
      <c r="AR25" s="72"/>
      <c r="AS25" s="72"/>
      <c r="AT25" s="72"/>
      <c r="AU25" s="107"/>
      <c r="AV25" s="107"/>
      <c r="AW25" s="107"/>
      <c r="AX25" s="108"/>
      <c r="AY25" s="71"/>
      <c r="AZ25" s="72"/>
      <c r="BA25" s="72"/>
      <c r="BB25" s="72"/>
      <c r="BC25" s="72"/>
      <c r="BD25" s="72"/>
      <c r="BE25" s="72"/>
      <c r="BF25" s="73"/>
      <c r="BI25" s="71"/>
      <c r="BJ25" s="72"/>
      <c r="BK25" s="48"/>
      <c r="BL25" s="48"/>
      <c r="BM25" s="48"/>
      <c r="BN25" s="48"/>
      <c r="BO25" s="48"/>
      <c r="BP25" s="49"/>
      <c r="BQ25" s="101"/>
      <c r="BR25" s="102"/>
      <c r="BS25" s="110"/>
      <c r="BT25" s="110"/>
      <c r="BU25" s="72"/>
      <c r="BV25" s="72"/>
      <c r="BW25" s="110"/>
      <c r="BX25" s="112"/>
      <c r="BY25" s="96"/>
      <c r="BZ25" s="97"/>
      <c r="CA25" s="97"/>
      <c r="CB25" s="97"/>
      <c r="CC25" s="97"/>
      <c r="CD25" s="97"/>
      <c r="CE25" s="97"/>
      <c r="CF25" s="98"/>
      <c r="CG25" s="101"/>
      <c r="CH25" s="102"/>
      <c r="CI25" s="110"/>
      <c r="CJ25" s="110"/>
      <c r="CK25" s="72"/>
      <c r="CL25" s="72"/>
      <c r="CM25" s="110"/>
      <c r="CN25" s="112"/>
      <c r="CO25" s="101"/>
      <c r="CP25" s="102"/>
      <c r="CQ25" s="110"/>
      <c r="CR25" s="110"/>
      <c r="CS25" s="72"/>
      <c r="CT25" s="72"/>
      <c r="CU25" s="110"/>
      <c r="CV25" s="112"/>
      <c r="CW25" s="71"/>
      <c r="CX25" s="72"/>
      <c r="CY25" s="72"/>
      <c r="CZ25" s="72"/>
      <c r="DA25" s="72"/>
      <c r="DB25" s="72"/>
      <c r="DC25" s="107"/>
      <c r="DD25" s="107"/>
      <c r="DE25" s="107"/>
      <c r="DF25" s="108"/>
      <c r="DG25" s="71"/>
      <c r="DH25" s="72"/>
      <c r="DI25" s="72"/>
      <c r="DJ25" s="72"/>
      <c r="DK25" s="72"/>
      <c r="DL25" s="72"/>
      <c r="DM25" s="72"/>
      <c r="DN25" s="73"/>
    </row>
    <row r="26" spans="1:118" ht="21" customHeight="1">
      <c r="A26" s="68">
        <v>3</v>
      </c>
      <c r="B26" s="69"/>
      <c r="C26" s="54"/>
      <c r="D26" s="54"/>
      <c r="E26" s="54"/>
      <c r="F26" s="54"/>
      <c r="G26" s="54"/>
      <c r="H26" s="55"/>
      <c r="I26" s="99">
        <f>IF(K26=3,"○",IF(K26="","","●"))</f>
      </c>
      <c r="J26" s="100"/>
      <c r="K26" s="109"/>
      <c r="L26" s="109"/>
      <c r="M26" s="69" t="s">
        <v>3</v>
      </c>
      <c r="N26" s="69"/>
      <c r="O26" s="109"/>
      <c r="P26" s="111"/>
      <c r="Q26" s="99">
        <f>IF(S26=3,"○",IF(S26="","","●"))</f>
      </c>
      <c r="R26" s="100"/>
      <c r="S26" s="109"/>
      <c r="T26" s="109"/>
      <c r="U26" s="69" t="s">
        <v>3</v>
      </c>
      <c r="V26" s="69"/>
      <c r="W26" s="109"/>
      <c r="X26" s="111"/>
      <c r="Y26" s="93"/>
      <c r="Z26" s="94"/>
      <c r="AA26" s="94"/>
      <c r="AB26" s="94"/>
      <c r="AC26" s="94"/>
      <c r="AD26" s="94"/>
      <c r="AE26" s="94"/>
      <c r="AF26" s="95"/>
      <c r="AG26" s="99">
        <f>IF(AI26=3,"○",IF(AI26="","","●"))</f>
      </c>
      <c r="AH26" s="100"/>
      <c r="AI26" s="109"/>
      <c r="AJ26" s="109"/>
      <c r="AK26" s="69" t="s">
        <v>3</v>
      </c>
      <c r="AL26" s="69"/>
      <c r="AM26" s="109"/>
      <c r="AN26" s="111"/>
      <c r="AO26" s="68">
        <f>IF(K26="","",COUNTIF(I26:AN27,"○"))</f>
      </c>
      <c r="AP26" s="69"/>
      <c r="AQ26" s="69"/>
      <c r="AR26" s="69"/>
      <c r="AS26" s="69" t="s">
        <v>3</v>
      </c>
      <c r="AT26" s="69"/>
      <c r="AU26" s="105">
        <f>IF(K26="","",COUNTIF(I26:AN27,"●"))</f>
      </c>
      <c r="AV26" s="105"/>
      <c r="AW26" s="105"/>
      <c r="AX26" s="106"/>
      <c r="AY26" s="68"/>
      <c r="AZ26" s="69"/>
      <c r="BA26" s="69"/>
      <c r="BB26" s="69"/>
      <c r="BC26" s="69" t="s">
        <v>2</v>
      </c>
      <c r="BD26" s="69"/>
      <c r="BE26" s="69"/>
      <c r="BF26" s="70"/>
      <c r="BI26" s="68">
        <v>3</v>
      </c>
      <c r="BJ26" s="69"/>
      <c r="BK26" s="54"/>
      <c r="BL26" s="54"/>
      <c r="BM26" s="54"/>
      <c r="BN26" s="54"/>
      <c r="BO26" s="54"/>
      <c r="BP26" s="55"/>
      <c r="BQ26" s="99">
        <f>IF(BS26=3,"○",IF(BS26="","","●"))</f>
      </c>
      <c r="BR26" s="100"/>
      <c r="BS26" s="109"/>
      <c r="BT26" s="109"/>
      <c r="BU26" s="69" t="s">
        <v>3</v>
      </c>
      <c r="BV26" s="69"/>
      <c r="BW26" s="109"/>
      <c r="BX26" s="111"/>
      <c r="BY26" s="99">
        <f>IF(CA26=3,"○",IF(CA26="","","●"))</f>
      </c>
      <c r="BZ26" s="100"/>
      <c r="CA26" s="109"/>
      <c r="CB26" s="109"/>
      <c r="CC26" s="69" t="s">
        <v>3</v>
      </c>
      <c r="CD26" s="69"/>
      <c r="CE26" s="109"/>
      <c r="CF26" s="111"/>
      <c r="CG26" s="93"/>
      <c r="CH26" s="94"/>
      <c r="CI26" s="94"/>
      <c r="CJ26" s="94"/>
      <c r="CK26" s="94"/>
      <c r="CL26" s="94"/>
      <c r="CM26" s="94"/>
      <c r="CN26" s="95"/>
      <c r="CO26" s="99">
        <f>IF(CQ26=3,"○",IF(CQ26="","","●"))</f>
      </c>
      <c r="CP26" s="100"/>
      <c r="CQ26" s="109"/>
      <c r="CR26" s="109"/>
      <c r="CS26" s="69" t="s">
        <v>3</v>
      </c>
      <c r="CT26" s="69"/>
      <c r="CU26" s="109"/>
      <c r="CV26" s="111"/>
      <c r="CW26" s="68">
        <f>IF(BS26="","",COUNTIF(BQ26:CV27,"○"))</f>
      </c>
      <c r="CX26" s="69"/>
      <c r="CY26" s="69"/>
      <c r="CZ26" s="69"/>
      <c r="DA26" s="69" t="s">
        <v>3</v>
      </c>
      <c r="DB26" s="69"/>
      <c r="DC26" s="105">
        <f>IF(BS26="","",COUNTIF(BQ26:CV27,"●"))</f>
      </c>
      <c r="DD26" s="105"/>
      <c r="DE26" s="105"/>
      <c r="DF26" s="106"/>
      <c r="DG26" s="68"/>
      <c r="DH26" s="69"/>
      <c r="DI26" s="69"/>
      <c r="DJ26" s="69"/>
      <c r="DK26" s="69" t="s">
        <v>2</v>
      </c>
      <c r="DL26" s="69"/>
      <c r="DM26" s="69"/>
      <c r="DN26" s="70"/>
    </row>
    <row r="27" spans="1:118" ht="21" customHeight="1">
      <c r="A27" s="71"/>
      <c r="B27" s="72"/>
      <c r="C27" s="48"/>
      <c r="D27" s="48"/>
      <c r="E27" s="48"/>
      <c r="F27" s="48"/>
      <c r="G27" s="48"/>
      <c r="H27" s="49"/>
      <c r="I27" s="101"/>
      <c r="J27" s="102"/>
      <c r="K27" s="110"/>
      <c r="L27" s="110"/>
      <c r="M27" s="72"/>
      <c r="N27" s="72"/>
      <c r="O27" s="110"/>
      <c r="P27" s="112"/>
      <c r="Q27" s="101"/>
      <c r="R27" s="102"/>
      <c r="S27" s="110"/>
      <c r="T27" s="110"/>
      <c r="U27" s="72"/>
      <c r="V27" s="72"/>
      <c r="W27" s="110"/>
      <c r="X27" s="112"/>
      <c r="Y27" s="96"/>
      <c r="Z27" s="97"/>
      <c r="AA27" s="97"/>
      <c r="AB27" s="97"/>
      <c r="AC27" s="97"/>
      <c r="AD27" s="97"/>
      <c r="AE27" s="97"/>
      <c r="AF27" s="98"/>
      <c r="AG27" s="101"/>
      <c r="AH27" s="102"/>
      <c r="AI27" s="110"/>
      <c r="AJ27" s="110"/>
      <c r="AK27" s="72"/>
      <c r="AL27" s="72"/>
      <c r="AM27" s="110"/>
      <c r="AN27" s="112"/>
      <c r="AO27" s="71"/>
      <c r="AP27" s="72"/>
      <c r="AQ27" s="72"/>
      <c r="AR27" s="72"/>
      <c r="AS27" s="72"/>
      <c r="AT27" s="72"/>
      <c r="AU27" s="107"/>
      <c r="AV27" s="107"/>
      <c r="AW27" s="107"/>
      <c r="AX27" s="108"/>
      <c r="AY27" s="71"/>
      <c r="AZ27" s="72"/>
      <c r="BA27" s="72"/>
      <c r="BB27" s="72"/>
      <c r="BC27" s="72"/>
      <c r="BD27" s="72"/>
      <c r="BE27" s="72"/>
      <c r="BF27" s="73"/>
      <c r="BI27" s="71"/>
      <c r="BJ27" s="72"/>
      <c r="BK27" s="48"/>
      <c r="BL27" s="48"/>
      <c r="BM27" s="48"/>
      <c r="BN27" s="48"/>
      <c r="BO27" s="48"/>
      <c r="BP27" s="49"/>
      <c r="BQ27" s="101"/>
      <c r="BR27" s="102"/>
      <c r="BS27" s="110"/>
      <c r="BT27" s="110"/>
      <c r="BU27" s="72"/>
      <c r="BV27" s="72"/>
      <c r="BW27" s="110"/>
      <c r="BX27" s="112"/>
      <c r="BY27" s="101"/>
      <c r="BZ27" s="102"/>
      <c r="CA27" s="110"/>
      <c r="CB27" s="110"/>
      <c r="CC27" s="72"/>
      <c r="CD27" s="72"/>
      <c r="CE27" s="110"/>
      <c r="CF27" s="112"/>
      <c r="CG27" s="96"/>
      <c r="CH27" s="97"/>
      <c r="CI27" s="97"/>
      <c r="CJ27" s="97"/>
      <c r="CK27" s="97"/>
      <c r="CL27" s="97"/>
      <c r="CM27" s="97"/>
      <c r="CN27" s="98"/>
      <c r="CO27" s="101"/>
      <c r="CP27" s="102"/>
      <c r="CQ27" s="110"/>
      <c r="CR27" s="110"/>
      <c r="CS27" s="72"/>
      <c r="CT27" s="72"/>
      <c r="CU27" s="110"/>
      <c r="CV27" s="112"/>
      <c r="CW27" s="71"/>
      <c r="CX27" s="72"/>
      <c r="CY27" s="72"/>
      <c r="CZ27" s="72"/>
      <c r="DA27" s="72"/>
      <c r="DB27" s="72"/>
      <c r="DC27" s="107"/>
      <c r="DD27" s="107"/>
      <c r="DE27" s="107"/>
      <c r="DF27" s="108"/>
      <c r="DG27" s="71"/>
      <c r="DH27" s="72"/>
      <c r="DI27" s="72"/>
      <c r="DJ27" s="72"/>
      <c r="DK27" s="72"/>
      <c r="DL27" s="72"/>
      <c r="DM27" s="72"/>
      <c r="DN27" s="73"/>
    </row>
    <row r="28" spans="1:118" ht="21" customHeight="1">
      <c r="A28" s="68">
        <v>4</v>
      </c>
      <c r="B28" s="69"/>
      <c r="C28" s="54"/>
      <c r="D28" s="54"/>
      <c r="E28" s="54"/>
      <c r="F28" s="54"/>
      <c r="G28" s="54"/>
      <c r="H28" s="55"/>
      <c r="I28" s="99">
        <f>IF(K28=3,"○",IF(K28="","","●"))</f>
      </c>
      <c r="J28" s="100"/>
      <c r="K28" s="109"/>
      <c r="L28" s="109"/>
      <c r="M28" s="69" t="s">
        <v>3</v>
      </c>
      <c r="N28" s="69"/>
      <c r="O28" s="109"/>
      <c r="P28" s="111"/>
      <c r="Q28" s="99">
        <f>IF(S28=3,"○",IF(S28="","","●"))</f>
      </c>
      <c r="R28" s="100"/>
      <c r="S28" s="109"/>
      <c r="T28" s="109"/>
      <c r="U28" s="69" t="s">
        <v>3</v>
      </c>
      <c r="V28" s="69"/>
      <c r="W28" s="109"/>
      <c r="X28" s="111"/>
      <c r="Y28" s="99">
        <f>IF(AA28=3,"○",IF(AA28="","","●"))</f>
      </c>
      <c r="Z28" s="100"/>
      <c r="AA28" s="109"/>
      <c r="AB28" s="109"/>
      <c r="AC28" s="69" t="s">
        <v>3</v>
      </c>
      <c r="AD28" s="69"/>
      <c r="AE28" s="109"/>
      <c r="AF28" s="111"/>
      <c r="AG28" s="93"/>
      <c r="AH28" s="94"/>
      <c r="AI28" s="94"/>
      <c r="AJ28" s="94"/>
      <c r="AK28" s="94"/>
      <c r="AL28" s="94"/>
      <c r="AM28" s="94"/>
      <c r="AN28" s="95"/>
      <c r="AO28" s="68">
        <f>IF(K28="","",COUNTIF(I28:AN29,"○"))</f>
      </c>
      <c r="AP28" s="69"/>
      <c r="AQ28" s="69"/>
      <c r="AR28" s="69"/>
      <c r="AS28" s="69" t="s">
        <v>3</v>
      </c>
      <c r="AT28" s="69"/>
      <c r="AU28" s="105">
        <f>IF(K28="","",COUNTIF(I28:AN29,"●"))</f>
      </c>
      <c r="AV28" s="105"/>
      <c r="AW28" s="105"/>
      <c r="AX28" s="106"/>
      <c r="AY28" s="68"/>
      <c r="AZ28" s="69"/>
      <c r="BA28" s="69"/>
      <c r="BB28" s="69"/>
      <c r="BC28" s="69" t="s">
        <v>2</v>
      </c>
      <c r="BD28" s="69"/>
      <c r="BE28" s="69"/>
      <c r="BF28" s="70"/>
      <c r="BI28" s="68">
        <v>4</v>
      </c>
      <c r="BJ28" s="69"/>
      <c r="BK28" s="54"/>
      <c r="BL28" s="54"/>
      <c r="BM28" s="54"/>
      <c r="BN28" s="54"/>
      <c r="BO28" s="54"/>
      <c r="BP28" s="55"/>
      <c r="BQ28" s="99">
        <f>IF(BS28=3,"○",IF(BS28="","","●"))</f>
      </c>
      <c r="BR28" s="100"/>
      <c r="BS28" s="109"/>
      <c r="BT28" s="109"/>
      <c r="BU28" s="69" t="s">
        <v>3</v>
      </c>
      <c r="BV28" s="69"/>
      <c r="BW28" s="109"/>
      <c r="BX28" s="111"/>
      <c r="BY28" s="99">
        <f>IF(CA28=3,"○",IF(CA28="","","●"))</f>
      </c>
      <c r="BZ28" s="100"/>
      <c r="CA28" s="109"/>
      <c r="CB28" s="109"/>
      <c r="CC28" s="69" t="s">
        <v>3</v>
      </c>
      <c r="CD28" s="69"/>
      <c r="CE28" s="109"/>
      <c r="CF28" s="111"/>
      <c r="CG28" s="99">
        <f>IF(CI28=3,"○",IF(CI28="","","●"))</f>
      </c>
      <c r="CH28" s="100"/>
      <c r="CI28" s="109"/>
      <c r="CJ28" s="109"/>
      <c r="CK28" s="69" t="s">
        <v>3</v>
      </c>
      <c r="CL28" s="69"/>
      <c r="CM28" s="109"/>
      <c r="CN28" s="111"/>
      <c r="CO28" s="93"/>
      <c r="CP28" s="94"/>
      <c r="CQ28" s="94"/>
      <c r="CR28" s="94"/>
      <c r="CS28" s="94"/>
      <c r="CT28" s="94"/>
      <c r="CU28" s="94"/>
      <c r="CV28" s="95"/>
      <c r="CW28" s="68">
        <f>IF(BS28="","",COUNTIF(BQ28:CV29,"○"))</f>
      </c>
      <c r="CX28" s="69"/>
      <c r="CY28" s="69"/>
      <c r="CZ28" s="69"/>
      <c r="DA28" s="69" t="s">
        <v>3</v>
      </c>
      <c r="DB28" s="69"/>
      <c r="DC28" s="105">
        <f>IF(BS28="","",COUNTIF(BQ28:CV29,"●"))</f>
      </c>
      <c r="DD28" s="105"/>
      <c r="DE28" s="105"/>
      <c r="DF28" s="106"/>
      <c r="DG28" s="68"/>
      <c r="DH28" s="69"/>
      <c r="DI28" s="69"/>
      <c r="DJ28" s="69"/>
      <c r="DK28" s="69" t="s">
        <v>2</v>
      </c>
      <c r="DL28" s="69"/>
      <c r="DM28" s="69"/>
      <c r="DN28" s="70"/>
    </row>
    <row r="29" spans="1:118" ht="21" customHeight="1">
      <c r="A29" s="71"/>
      <c r="B29" s="72"/>
      <c r="C29" s="48"/>
      <c r="D29" s="48"/>
      <c r="E29" s="48"/>
      <c r="F29" s="48"/>
      <c r="G29" s="48"/>
      <c r="H29" s="49"/>
      <c r="I29" s="101"/>
      <c r="J29" s="102"/>
      <c r="K29" s="110"/>
      <c r="L29" s="110"/>
      <c r="M29" s="72"/>
      <c r="N29" s="72"/>
      <c r="O29" s="110"/>
      <c r="P29" s="112"/>
      <c r="Q29" s="101"/>
      <c r="R29" s="102"/>
      <c r="S29" s="110"/>
      <c r="T29" s="110"/>
      <c r="U29" s="72"/>
      <c r="V29" s="72"/>
      <c r="W29" s="110"/>
      <c r="X29" s="112"/>
      <c r="Y29" s="101"/>
      <c r="Z29" s="102"/>
      <c r="AA29" s="110"/>
      <c r="AB29" s="110"/>
      <c r="AC29" s="72"/>
      <c r="AD29" s="72"/>
      <c r="AE29" s="110"/>
      <c r="AF29" s="112"/>
      <c r="AG29" s="96"/>
      <c r="AH29" s="97"/>
      <c r="AI29" s="97"/>
      <c r="AJ29" s="97"/>
      <c r="AK29" s="97"/>
      <c r="AL29" s="97"/>
      <c r="AM29" s="97"/>
      <c r="AN29" s="98"/>
      <c r="AO29" s="71"/>
      <c r="AP29" s="72"/>
      <c r="AQ29" s="72"/>
      <c r="AR29" s="72"/>
      <c r="AS29" s="72"/>
      <c r="AT29" s="72"/>
      <c r="AU29" s="107"/>
      <c r="AV29" s="107"/>
      <c r="AW29" s="107"/>
      <c r="AX29" s="108"/>
      <c r="AY29" s="71"/>
      <c r="AZ29" s="72"/>
      <c r="BA29" s="72"/>
      <c r="BB29" s="72"/>
      <c r="BC29" s="72"/>
      <c r="BD29" s="72"/>
      <c r="BE29" s="72"/>
      <c r="BF29" s="73"/>
      <c r="BI29" s="71"/>
      <c r="BJ29" s="72"/>
      <c r="BK29" s="48"/>
      <c r="BL29" s="48"/>
      <c r="BM29" s="48"/>
      <c r="BN29" s="48"/>
      <c r="BO29" s="48"/>
      <c r="BP29" s="49"/>
      <c r="BQ29" s="101"/>
      <c r="BR29" s="102"/>
      <c r="BS29" s="110"/>
      <c r="BT29" s="110"/>
      <c r="BU29" s="72"/>
      <c r="BV29" s="72"/>
      <c r="BW29" s="110"/>
      <c r="BX29" s="112"/>
      <c r="BY29" s="101"/>
      <c r="BZ29" s="102"/>
      <c r="CA29" s="110"/>
      <c r="CB29" s="110"/>
      <c r="CC29" s="72"/>
      <c r="CD29" s="72"/>
      <c r="CE29" s="110"/>
      <c r="CF29" s="112"/>
      <c r="CG29" s="101"/>
      <c r="CH29" s="102"/>
      <c r="CI29" s="110"/>
      <c r="CJ29" s="110"/>
      <c r="CK29" s="72"/>
      <c r="CL29" s="72"/>
      <c r="CM29" s="110"/>
      <c r="CN29" s="112"/>
      <c r="CO29" s="96"/>
      <c r="CP29" s="97"/>
      <c r="CQ29" s="97"/>
      <c r="CR29" s="97"/>
      <c r="CS29" s="97"/>
      <c r="CT29" s="97"/>
      <c r="CU29" s="97"/>
      <c r="CV29" s="98"/>
      <c r="CW29" s="71"/>
      <c r="CX29" s="72"/>
      <c r="CY29" s="72"/>
      <c r="CZ29" s="72"/>
      <c r="DA29" s="72"/>
      <c r="DB29" s="72"/>
      <c r="DC29" s="107"/>
      <c r="DD29" s="107"/>
      <c r="DE29" s="107"/>
      <c r="DF29" s="108"/>
      <c r="DG29" s="71"/>
      <c r="DH29" s="72"/>
      <c r="DI29" s="72"/>
      <c r="DJ29" s="72"/>
      <c r="DK29" s="72"/>
      <c r="DL29" s="72"/>
      <c r="DM29" s="72"/>
      <c r="DN29" s="73"/>
    </row>
    <row r="30" spans="1:118" ht="21" customHeight="1">
      <c r="A30" s="115" t="s">
        <v>5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I30" s="115" t="s">
        <v>5</v>
      </c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</row>
    <row r="31" spans="1:118" ht="21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</row>
    <row r="33" spans="1:118" ht="21" customHeight="1">
      <c r="A33" s="74" t="s">
        <v>31</v>
      </c>
      <c r="B33" s="75"/>
      <c r="C33" s="75"/>
      <c r="D33" s="75"/>
      <c r="E33" s="75"/>
      <c r="F33" s="75"/>
      <c r="G33" s="75"/>
      <c r="H33" s="75"/>
      <c r="I33" s="68">
        <f>A35</f>
        <v>1</v>
      </c>
      <c r="J33" s="69"/>
      <c r="K33" s="54">
        <f>IF(C35="","",C35)</f>
      </c>
      <c r="L33" s="54"/>
      <c r="M33" s="54"/>
      <c r="N33" s="54"/>
      <c r="O33" s="54"/>
      <c r="P33" s="55"/>
      <c r="Q33" s="68">
        <f>A37</f>
        <v>2</v>
      </c>
      <c r="R33" s="69"/>
      <c r="S33" s="54">
        <f>IF(C37="","",C37)</f>
      </c>
      <c r="T33" s="54"/>
      <c r="U33" s="54"/>
      <c r="V33" s="54"/>
      <c r="W33" s="54"/>
      <c r="X33" s="55"/>
      <c r="Y33" s="68">
        <f>A39</f>
        <v>3</v>
      </c>
      <c r="Z33" s="69"/>
      <c r="AA33" s="54">
        <f>IF(C39="","",C39)</f>
      </c>
      <c r="AB33" s="54"/>
      <c r="AC33" s="54"/>
      <c r="AD33" s="54"/>
      <c r="AE33" s="54"/>
      <c r="AF33" s="55"/>
      <c r="AG33" s="68">
        <f>A41</f>
        <v>4</v>
      </c>
      <c r="AH33" s="69"/>
      <c r="AI33" s="54">
        <f>IF(C41="","",C41)</f>
      </c>
      <c r="AJ33" s="54"/>
      <c r="AK33" s="54"/>
      <c r="AL33" s="54"/>
      <c r="AM33" s="54"/>
      <c r="AN33" s="55"/>
      <c r="AO33" s="68" t="s">
        <v>0</v>
      </c>
      <c r="AP33" s="69"/>
      <c r="AQ33" s="69"/>
      <c r="AR33" s="69"/>
      <c r="AS33" s="69"/>
      <c r="AT33" s="69"/>
      <c r="AU33" s="69"/>
      <c r="AV33" s="69"/>
      <c r="AW33" s="69"/>
      <c r="AX33" s="70"/>
      <c r="AY33" s="68" t="s">
        <v>1</v>
      </c>
      <c r="AZ33" s="69"/>
      <c r="BA33" s="69"/>
      <c r="BB33" s="69"/>
      <c r="BC33" s="69"/>
      <c r="BD33" s="69"/>
      <c r="BE33" s="69"/>
      <c r="BF33" s="70"/>
      <c r="BI33" s="74" t="s">
        <v>32</v>
      </c>
      <c r="BJ33" s="75"/>
      <c r="BK33" s="75"/>
      <c r="BL33" s="75"/>
      <c r="BM33" s="75"/>
      <c r="BN33" s="75"/>
      <c r="BO33" s="75"/>
      <c r="BP33" s="75"/>
      <c r="BQ33" s="68">
        <f>BI35</f>
        <v>1</v>
      </c>
      <c r="BR33" s="69"/>
      <c r="BS33" s="54">
        <f>IF(BK35="","",BK35)</f>
      </c>
      <c r="BT33" s="54"/>
      <c r="BU33" s="54"/>
      <c r="BV33" s="54"/>
      <c r="BW33" s="54"/>
      <c r="BX33" s="55"/>
      <c r="BY33" s="68">
        <f>BI37</f>
        <v>2</v>
      </c>
      <c r="BZ33" s="69"/>
      <c r="CA33" s="54">
        <f>IF(BK37="","",BK37)</f>
      </c>
      <c r="CB33" s="54"/>
      <c r="CC33" s="54"/>
      <c r="CD33" s="54"/>
      <c r="CE33" s="54"/>
      <c r="CF33" s="55"/>
      <c r="CG33" s="68">
        <f>BI39</f>
        <v>3</v>
      </c>
      <c r="CH33" s="69"/>
      <c r="CI33" s="54">
        <f>IF(BK39="","",BK39)</f>
      </c>
      <c r="CJ33" s="54"/>
      <c r="CK33" s="54"/>
      <c r="CL33" s="54"/>
      <c r="CM33" s="54"/>
      <c r="CN33" s="55"/>
      <c r="CO33" s="68">
        <f>BI41</f>
        <v>4</v>
      </c>
      <c r="CP33" s="69"/>
      <c r="CQ33" s="54">
        <f>IF(BK41="","",BK41)</f>
      </c>
      <c r="CR33" s="54"/>
      <c r="CS33" s="54"/>
      <c r="CT33" s="54"/>
      <c r="CU33" s="54"/>
      <c r="CV33" s="55"/>
      <c r="CW33" s="68" t="s">
        <v>0</v>
      </c>
      <c r="CX33" s="69"/>
      <c r="CY33" s="69"/>
      <c r="CZ33" s="69"/>
      <c r="DA33" s="69"/>
      <c r="DB33" s="69"/>
      <c r="DC33" s="69"/>
      <c r="DD33" s="69"/>
      <c r="DE33" s="69"/>
      <c r="DF33" s="70"/>
      <c r="DG33" s="68" t="s">
        <v>1</v>
      </c>
      <c r="DH33" s="69"/>
      <c r="DI33" s="69"/>
      <c r="DJ33" s="69"/>
      <c r="DK33" s="69"/>
      <c r="DL33" s="69"/>
      <c r="DM33" s="69"/>
      <c r="DN33" s="70"/>
    </row>
    <row r="34" spans="1:118" ht="21" customHeight="1">
      <c r="A34" s="76"/>
      <c r="B34" s="77"/>
      <c r="C34" s="77"/>
      <c r="D34" s="77"/>
      <c r="E34" s="77"/>
      <c r="F34" s="77"/>
      <c r="G34" s="77"/>
      <c r="H34" s="77"/>
      <c r="I34" s="71"/>
      <c r="J34" s="72"/>
      <c r="K34" s="48"/>
      <c r="L34" s="48"/>
      <c r="M34" s="48"/>
      <c r="N34" s="48"/>
      <c r="O34" s="48"/>
      <c r="P34" s="49"/>
      <c r="Q34" s="71"/>
      <c r="R34" s="72"/>
      <c r="S34" s="48"/>
      <c r="T34" s="48"/>
      <c r="U34" s="48"/>
      <c r="V34" s="48"/>
      <c r="W34" s="48"/>
      <c r="X34" s="49"/>
      <c r="Y34" s="71"/>
      <c r="Z34" s="72"/>
      <c r="AA34" s="48"/>
      <c r="AB34" s="48"/>
      <c r="AC34" s="48"/>
      <c r="AD34" s="48"/>
      <c r="AE34" s="48"/>
      <c r="AF34" s="49"/>
      <c r="AG34" s="71"/>
      <c r="AH34" s="72"/>
      <c r="AI34" s="48"/>
      <c r="AJ34" s="48"/>
      <c r="AK34" s="48"/>
      <c r="AL34" s="48"/>
      <c r="AM34" s="48"/>
      <c r="AN34" s="49"/>
      <c r="AO34" s="71"/>
      <c r="AP34" s="72"/>
      <c r="AQ34" s="72"/>
      <c r="AR34" s="72"/>
      <c r="AS34" s="72"/>
      <c r="AT34" s="72"/>
      <c r="AU34" s="72"/>
      <c r="AV34" s="72"/>
      <c r="AW34" s="72"/>
      <c r="AX34" s="73"/>
      <c r="AY34" s="71"/>
      <c r="AZ34" s="72"/>
      <c r="BA34" s="72"/>
      <c r="BB34" s="72"/>
      <c r="BC34" s="72"/>
      <c r="BD34" s="72"/>
      <c r="BE34" s="72"/>
      <c r="BF34" s="73"/>
      <c r="BI34" s="76"/>
      <c r="BJ34" s="77"/>
      <c r="BK34" s="77"/>
      <c r="BL34" s="77"/>
      <c r="BM34" s="77"/>
      <c r="BN34" s="77"/>
      <c r="BO34" s="77"/>
      <c r="BP34" s="77"/>
      <c r="BQ34" s="71"/>
      <c r="BR34" s="72"/>
      <c r="BS34" s="48"/>
      <c r="BT34" s="48"/>
      <c r="BU34" s="48"/>
      <c r="BV34" s="48"/>
      <c r="BW34" s="48"/>
      <c r="BX34" s="49"/>
      <c r="BY34" s="71"/>
      <c r="BZ34" s="72"/>
      <c r="CA34" s="48"/>
      <c r="CB34" s="48"/>
      <c r="CC34" s="48"/>
      <c r="CD34" s="48"/>
      <c r="CE34" s="48"/>
      <c r="CF34" s="49"/>
      <c r="CG34" s="71"/>
      <c r="CH34" s="72"/>
      <c r="CI34" s="48"/>
      <c r="CJ34" s="48"/>
      <c r="CK34" s="48"/>
      <c r="CL34" s="48"/>
      <c r="CM34" s="48"/>
      <c r="CN34" s="49"/>
      <c r="CO34" s="71"/>
      <c r="CP34" s="72"/>
      <c r="CQ34" s="48"/>
      <c r="CR34" s="48"/>
      <c r="CS34" s="48"/>
      <c r="CT34" s="48"/>
      <c r="CU34" s="48"/>
      <c r="CV34" s="49"/>
      <c r="CW34" s="71"/>
      <c r="CX34" s="72"/>
      <c r="CY34" s="72"/>
      <c r="CZ34" s="72"/>
      <c r="DA34" s="72"/>
      <c r="DB34" s="72"/>
      <c r="DC34" s="72"/>
      <c r="DD34" s="72"/>
      <c r="DE34" s="72"/>
      <c r="DF34" s="73"/>
      <c r="DG34" s="71"/>
      <c r="DH34" s="72"/>
      <c r="DI34" s="72"/>
      <c r="DJ34" s="72"/>
      <c r="DK34" s="72"/>
      <c r="DL34" s="72"/>
      <c r="DM34" s="72"/>
      <c r="DN34" s="73"/>
    </row>
    <row r="35" spans="1:118" ht="21" customHeight="1">
      <c r="A35" s="68">
        <v>1</v>
      </c>
      <c r="B35" s="69"/>
      <c r="C35" s="54"/>
      <c r="D35" s="54"/>
      <c r="E35" s="54"/>
      <c r="F35" s="54"/>
      <c r="G35" s="54"/>
      <c r="H35" s="55"/>
      <c r="I35" s="93"/>
      <c r="J35" s="94"/>
      <c r="K35" s="94"/>
      <c r="L35" s="94"/>
      <c r="M35" s="94"/>
      <c r="N35" s="94"/>
      <c r="O35" s="94"/>
      <c r="P35" s="95"/>
      <c r="Q35" s="99">
        <f>IF(S35=3,"○",IF(S35="","","●"))</f>
      </c>
      <c r="R35" s="100"/>
      <c r="S35" s="103"/>
      <c r="T35" s="103"/>
      <c r="U35" s="69" t="s">
        <v>3</v>
      </c>
      <c r="V35" s="69"/>
      <c r="W35" s="109"/>
      <c r="X35" s="111"/>
      <c r="Y35" s="99">
        <f>IF(AA35=3,"○",IF(AA35="","","●"))</f>
      </c>
      <c r="Z35" s="100"/>
      <c r="AA35" s="109"/>
      <c r="AB35" s="109"/>
      <c r="AC35" s="69" t="s">
        <v>3</v>
      </c>
      <c r="AD35" s="69"/>
      <c r="AE35" s="109"/>
      <c r="AF35" s="111"/>
      <c r="AG35" s="99">
        <f>IF(AI35=3,"○",IF(AI35="","","●"))</f>
      </c>
      <c r="AH35" s="100"/>
      <c r="AI35" s="109"/>
      <c r="AJ35" s="109"/>
      <c r="AK35" s="69" t="s">
        <v>3</v>
      </c>
      <c r="AL35" s="69"/>
      <c r="AM35" s="109"/>
      <c r="AN35" s="111"/>
      <c r="AO35" s="68">
        <f>IF(S35="","",COUNTIF(I35:AN36,"○"))</f>
      </c>
      <c r="AP35" s="69"/>
      <c r="AQ35" s="69"/>
      <c r="AR35" s="69"/>
      <c r="AS35" s="69" t="s">
        <v>3</v>
      </c>
      <c r="AT35" s="69"/>
      <c r="AU35" s="105">
        <f>IF(S35="","",COUNTIF(I35:AN36,"●"))</f>
      </c>
      <c r="AV35" s="105"/>
      <c r="AW35" s="105"/>
      <c r="AX35" s="106"/>
      <c r="AY35" s="68"/>
      <c r="AZ35" s="69"/>
      <c r="BA35" s="69"/>
      <c r="BB35" s="69"/>
      <c r="BC35" s="69" t="s">
        <v>2</v>
      </c>
      <c r="BD35" s="69"/>
      <c r="BE35" s="69"/>
      <c r="BF35" s="70"/>
      <c r="BI35" s="68">
        <v>1</v>
      </c>
      <c r="BJ35" s="69"/>
      <c r="BK35" s="54"/>
      <c r="BL35" s="54"/>
      <c r="BM35" s="54"/>
      <c r="BN35" s="54"/>
      <c r="BO35" s="54"/>
      <c r="BP35" s="55"/>
      <c r="BQ35" s="93"/>
      <c r="BR35" s="94"/>
      <c r="BS35" s="94"/>
      <c r="BT35" s="94"/>
      <c r="BU35" s="94"/>
      <c r="BV35" s="94"/>
      <c r="BW35" s="94"/>
      <c r="BX35" s="95"/>
      <c r="BY35" s="99">
        <f>IF(CA35=3,"○",IF(CA35="","","●"))</f>
      </c>
      <c r="BZ35" s="100"/>
      <c r="CA35" s="103"/>
      <c r="CB35" s="103"/>
      <c r="CC35" s="69" t="s">
        <v>3</v>
      </c>
      <c r="CD35" s="69"/>
      <c r="CE35" s="109"/>
      <c r="CF35" s="111"/>
      <c r="CG35" s="99">
        <f>IF(CI35=3,"○",IF(CI35="","","●"))</f>
      </c>
      <c r="CH35" s="100"/>
      <c r="CI35" s="109"/>
      <c r="CJ35" s="109"/>
      <c r="CK35" s="69" t="s">
        <v>3</v>
      </c>
      <c r="CL35" s="69"/>
      <c r="CM35" s="109"/>
      <c r="CN35" s="111"/>
      <c r="CO35" s="99">
        <f>IF(CQ35=3,"○",IF(CQ35="","","●"))</f>
      </c>
      <c r="CP35" s="100"/>
      <c r="CQ35" s="109"/>
      <c r="CR35" s="109"/>
      <c r="CS35" s="69" t="s">
        <v>3</v>
      </c>
      <c r="CT35" s="69"/>
      <c r="CU35" s="109"/>
      <c r="CV35" s="111"/>
      <c r="CW35" s="68">
        <f>IF(CA35="","",COUNTIF(BQ35:CV36,"○"))</f>
      </c>
      <c r="CX35" s="69"/>
      <c r="CY35" s="69"/>
      <c r="CZ35" s="69"/>
      <c r="DA35" s="69" t="s">
        <v>3</v>
      </c>
      <c r="DB35" s="69"/>
      <c r="DC35" s="105">
        <f>IF(CA35="","",COUNTIF(BQ35:CV36,"●"))</f>
      </c>
      <c r="DD35" s="105"/>
      <c r="DE35" s="105"/>
      <c r="DF35" s="106"/>
      <c r="DG35" s="68"/>
      <c r="DH35" s="69"/>
      <c r="DI35" s="69"/>
      <c r="DJ35" s="69"/>
      <c r="DK35" s="69" t="s">
        <v>2</v>
      </c>
      <c r="DL35" s="69"/>
      <c r="DM35" s="69"/>
      <c r="DN35" s="70"/>
    </row>
    <row r="36" spans="1:118" ht="21" customHeight="1">
      <c r="A36" s="71"/>
      <c r="B36" s="72"/>
      <c r="C36" s="48"/>
      <c r="D36" s="48"/>
      <c r="E36" s="48"/>
      <c r="F36" s="48"/>
      <c r="G36" s="48"/>
      <c r="H36" s="49"/>
      <c r="I36" s="96"/>
      <c r="J36" s="97"/>
      <c r="K36" s="97"/>
      <c r="L36" s="97"/>
      <c r="M36" s="97"/>
      <c r="N36" s="97"/>
      <c r="O36" s="97"/>
      <c r="P36" s="98"/>
      <c r="Q36" s="101"/>
      <c r="R36" s="102"/>
      <c r="S36" s="104"/>
      <c r="T36" s="104"/>
      <c r="U36" s="72"/>
      <c r="V36" s="72"/>
      <c r="W36" s="110"/>
      <c r="X36" s="112"/>
      <c r="Y36" s="101"/>
      <c r="Z36" s="102"/>
      <c r="AA36" s="110"/>
      <c r="AB36" s="110"/>
      <c r="AC36" s="72"/>
      <c r="AD36" s="72"/>
      <c r="AE36" s="110"/>
      <c r="AF36" s="112"/>
      <c r="AG36" s="101"/>
      <c r="AH36" s="102"/>
      <c r="AI36" s="110"/>
      <c r="AJ36" s="110"/>
      <c r="AK36" s="72"/>
      <c r="AL36" s="72"/>
      <c r="AM36" s="110"/>
      <c r="AN36" s="112"/>
      <c r="AO36" s="71"/>
      <c r="AP36" s="72"/>
      <c r="AQ36" s="72"/>
      <c r="AR36" s="72"/>
      <c r="AS36" s="72"/>
      <c r="AT36" s="72"/>
      <c r="AU36" s="107"/>
      <c r="AV36" s="107"/>
      <c r="AW36" s="107"/>
      <c r="AX36" s="108"/>
      <c r="AY36" s="71"/>
      <c r="AZ36" s="72"/>
      <c r="BA36" s="72"/>
      <c r="BB36" s="72"/>
      <c r="BC36" s="72"/>
      <c r="BD36" s="72"/>
      <c r="BE36" s="72"/>
      <c r="BF36" s="73"/>
      <c r="BI36" s="71"/>
      <c r="BJ36" s="72"/>
      <c r="BK36" s="48"/>
      <c r="BL36" s="48"/>
      <c r="BM36" s="48"/>
      <c r="BN36" s="48"/>
      <c r="BO36" s="48"/>
      <c r="BP36" s="49"/>
      <c r="BQ36" s="96"/>
      <c r="BR36" s="97"/>
      <c r="BS36" s="97"/>
      <c r="BT36" s="97"/>
      <c r="BU36" s="97"/>
      <c r="BV36" s="97"/>
      <c r="BW36" s="97"/>
      <c r="BX36" s="98"/>
      <c r="BY36" s="101"/>
      <c r="BZ36" s="102"/>
      <c r="CA36" s="104"/>
      <c r="CB36" s="104"/>
      <c r="CC36" s="72"/>
      <c r="CD36" s="72"/>
      <c r="CE36" s="110"/>
      <c r="CF36" s="112"/>
      <c r="CG36" s="101"/>
      <c r="CH36" s="102"/>
      <c r="CI36" s="110"/>
      <c r="CJ36" s="110"/>
      <c r="CK36" s="72"/>
      <c r="CL36" s="72"/>
      <c r="CM36" s="110"/>
      <c r="CN36" s="112"/>
      <c r="CO36" s="101"/>
      <c r="CP36" s="102"/>
      <c r="CQ36" s="110"/>
      <c r="CR36" s="110"/>
      <c r="CS36" s="72"/>
      <c r="CT36" s="72"/>
      <c r="CU36" s="110"/>
      <c r="CV36" s="112"/>
      <c r="CW36" s="71"/>
      <c r="CX36" s="72"/>
      <c r="CY36" s="72"/>
      <c r="CZ36" s="72"/>
      <c r="DA36" s="72"/>
      <c r="DB36" s="72"/>
      <c r="DC36" s="107"/>
      <c r="DD36" s="107"/>
      <c r="DE36" s="107"/>
      <c r="DF36" s="108"/>
      <c r="DG36" s="71"/>
      <c r="DH36" s="72"/>
      <c r="DI36" s="72"/>
      <c r="DJ36" s="72"/>
      <c r="DK36" s="72"/>
      <c r="DL36" s="72"/>
      <c r="DM36" s="72"/>
      <c r="DN36" s="73"/>
    </row>
    <row r="37" spans="1:118" ht="21" customHeight="1">
      <c r="A37" s="68">
        <v>2</v>
      </c>
      <c r="B37" s="69"/>
      <c r="C37" s="54"/>
      <c r="D37" s="54"/>
      <c r="E37" s="54"/>
      <c r="F37" s="54"/>
      <c r="G37" s="54"/>
      <c r="H37" s="55"/>
      <c r="I37" s="99">
        <f>IF(K37=3,"○",IF(K37="","","●"))</f>
      </c>
      <c r="J37" s="100"/>
      <c r="K37" s="109"/>
      <c r="L37" s="109"/>
      <c r="M37" s="69" t="s">
        <v>3</v>
      </c>
      <c r="N37" s="69"/>
      <c r="O37" s="109"/>
      <c r="P37" s="111"/>
      <c r="Q37" s="93"/>
      <c r="R37" s="94"/>
      <c r="S37" s="94"/>
      <c r="T37" s="94"/>
      <c r="U37" s="94"/>
      <c r="V37" s="94"/>
      <c r="W37" s="94"/>
      <c r="X37" s="95"/>
      <c r="Y37" s="99">
        <f>IF(AA37=3,"○",IF(AA37="","","●"))</f>
      </c>
      <c r="Z37" s="100"/>
      <c r="AA37" s="109"/>
      <c r="AB37" s="109"/>
      <c r="AC37" s="69" t="s">
        <v>3</v>
      </c>
      <c r="AD37" s="69"/>
      <c r="AE37" s="109"/>
      <c r="AF37" s="111"/>
      <c r="AG37" s="99">
        <f>IF(AI37=3,"○",IF(AI37="","","●"))</f>
      </c>
      <c r="AH37" s="100"/>
      <c r="AI37" s="109"/>
      <c r="AJ37" s="109"/>
      <c r="AK37" s="69" t="s">
        <v>3</v>
      </c>
      <c r="AL37" s="69"/>
      <c r="AM37" s="109"/>
      <c r="AN37" s="111"/>
      <c r="AO37" s="68">
        <f>IF(K37="","",COUNTIF(I37:AN38,"○"))</f>
      </c>
      <c r="AP37" s="69"/>
      <c r="AQ37" s="69"/>
      <c r="AR37" s="69"/>
      <c r="AS37" s="69" t="s">
        <v>3</v>
      </c>
      <c r="AT37" s="69"/>
      <c r="AU37" s="105">
        <f>IF(K37="","",COUNTIF(I37:AN38,"●"))</f>
      </c>
      <c r="AV37" s="105"/>
      <c r="AW37" s="105"/>
      <c r="AX37" s="106"/>
      <c r="AY37" s="68"/>
      <c r="AZ37" s="69"/>
      <c r="BA37" s="69"/>
      <c r="BB37" s="69"/>
      <c r="BC37" s="69" t="s">
        <v>2</v>
      </c>
      <c r="BD37" s="69"/>
      <c r="BE37" s="69"/>
      <c r="BF37" s="70"/>
      <c r="BI37" s="68">
        <v>2</v>
      </c>
      <c r="BJ37" s="69"/>
      <c r="BK37" s="54"/>
      <c r="BL37" s="54"/>
      <c r="BM37" s="54"/>
      <c r="BN37" s="54"/>
      <c r="BO37" s="54"/>
      <c r="BP37" s="55"/>
      <c r="BQ37" s="99">
        <f>IF(BS37=3,"○",IF(BS37="","","●"))</f>
      </c>
      <c r="BR37" s="100"/>
      <c r="BS37" s="109"/>
      <c r="BT37" s="109"/>
      <c r="BU37" s="69" t="s">
        <v>3</v>
      </c>
      <c r="BV37" s="69"/>
      <c r="BW37" s="109"/>
      <c r="BX37" s="111"/>
      <c r="BY37" s="93"/>
      <c r="BZ37" s="94"/>
      <c r="CA37" s="94"/>
      <c r="CB37" s="94"/>
      <c r="CC37" s="94"/>
      <c r="CD37" s="94"/>
      <c r="CE37" s="94"/>
      <c r="CF37" s="95"/>
      <c r="CG37" s="99">
        <f>IF(CI37=3,"○",IF(CI37="","","●"))</f>
      </c>
      <c r="CH37" s="100"/>
      <c r="CI37" s="109"/>
      <c r="CJ37" s="109"/>
      <c r="CK37" s="69" t="s">
        <v>3</v>
      </c>
      <c r="CL37" s="69"/>
      <c r="CM37" s="109"/>
      <c r="CN37" s="111"/>
      <c r="CO37" s="99">
        <f>IF(CQ37=3,"○",IF(CQ37="","","●"))</f>
      </c>
      <c r="CP37" s="100"/>
      <c r="CQ37" s="109"/>
      <c r="CR37" s="109"/>
      <c r="CS37" s="69" t="s">
        <v>3</v>
      </c>
      <c r="CT37" s="69"/>
      <c r="CU37" s="109"/>
      <c r="CV37" s="111"/>
      <c r="CW37" s="68">
        <f>IF(BS37="","",COUNTIF(BQ37:CV38,"○"))</f>
      </c>
      <c r="CX37" s="69"/>
      <c r="CY37" s="69"/>
      <c r="CZ37" s="69"/>
      <c r="DA37" s="69" t="s">
        <v>3</v>
      </c>
      <c r="DB37" s="69"/>
      <c r="DC37" s="105">
        <f>IF(BS37="","",COUNTIF(BQ37:CV38,"●"))</f>
      </c>
      <c r="DD37" s="105"/>
      <c r="DE37" s="105"/>
      <c r="DF37" s="106"/>
      <c r="DG37" s="68"/>
      <c r="DH37" s="69"/>
      <c r="DI37" s="69"/>
      <c r="DJ37" s="69"/>
      <c r="DK37" s="69" t="s">
        <v>2</v>
      </c>
      <c r="DL37" s="69"/>
      <c r="DM37" s="69"/>
      <c r="DN37" s="70"/>
    </row>
    <row r="38" spans="1:118" ht="21" customHeight="1">
      <c r="A38" s="71"/>
      <c r="B38" s="72"/>
      <c r="C38" s="48"/>
      <c r="D38" s="48"/>
      <c r="E38" s="48"/>
      <c r="F38" s="48"/>
      <c r="G38" s="48"/>
      <c r="H38" s="49"/>
      <c r="I38" s="101"/>
      <c r="J38" s="102"/>
      <c r="K38" s="110"/>
      <c r="L38" s="110"/>
      <c r="M38" s="72"/>
      <c r="N38" s="72"/>
      <c r="O38" s="110"/>
      <c r="P38" s="112"/>
      <c r="Q38" s="96"/>
      <c r="R38" s="97"/>
      <c r="S38" s="97"/>
      <c r="T38" s="97"/>
      <c r="U38" s="97"/>
      <c r="V38" s="97"/>
      <c r="W38" s="97"/>
      <c r="X38" s="98"/>
      <c r="Y38" s="101"/>
      <c r="Z38" s="102"/>
      <c r="AA38" s="110"/>
      <c r="AB38" s="110"/>
      <c r="AC38" s="72"/>
      <c r="AD38" s="72"/>
      <c r="AE38" s="110"/>
      <c r="AF38" s="112"/>
      <c r="AG38" s="101"/>
      <c r="AH38" s="102"/>
      <c r="AI38" s="110"/>
      <c r="AJ38" s="110"/>
      <c r="AK38" s="72"/>
      <c r="AL38" s="72"/>
      <c r="AM38" s="110"/>
      <c r="AN38" s="112"/>
      <c r="AO38" s="71"/>
      <c r="AP38" s="72"/>
      <c r="AQ38" s="72"/>
      <c r="AR38" s="72"/>
      <c r="AS38" s="72"/>
      <c r="AT38" s="72"/>
      <c r="AU38" s="107"/>
      <c r="AV38" s="107"/>
      <c r="AW38" s="107"/>
      <c r="AX38" s="108"/>
      <c r="AY38" s="71"/>
      <c r="AZ38" s="72"/>
      <c r="BA38" s="72"/>
      <c r="BB38" s="72"/>
      <c r="BC38" s="72"/>
      <c r="BD38" s="72"/>
      <c r="BE38" s="72"/>
      <c r="BF38" s="73"/>
      <c r="BI38" s="71"/>
      <c r="BJ38" s="72"/>
      <c r="BK38" s="48"/>
      <c r="BL38" s="48"/>
      <c r="BM38" s="48"/>
      <c r="BN38" s="48"/>
      <c r="BO38" s="48"/>
      <c r="BP38" s="49"/>
      <c r="BQ38" s="101"/>
      <c r="BR38" s="102"/>
      <c r="BS38" s="110"/>
      <c r="BT38" s="110"/>
      <c r="BU38" s="72"/>
      <c r="BV38" s="72"/>
      <c r="BW38" s="110"/>
      <c r="BX38" s="112"/>
      <c r="BY38" s="96"/>
      <c r="BZ38" s="97"/>
      <c r="CA38" s="97"/>
      <c r="CB38" s="97"/>
      <c r="CC38" s="97"/>
      <c r="CD38" s="97"/>
      <c r="CE38" s="97"/>
      <c r="CF38" s="98"/>
      <c r="CG38" s="101"/>
      <c r="CH38" s="102"/>
      <c r="CI38" s="110"/>
      <c r="CJ38" s="110"/>
      <c r="CK38" s="72"/>
      <c r="CL38" s="72"/>
      <c r="CM38" s="110"/>
      <c r="CN38" s="112"/>
      <c r="CO38" s="101"/>
      <c r="CP38" s="102"/>
      <c r="CQ38" s="110"/>
      <c r="CR38" s="110"/>
      <c r="CS38" s="72"/>
      <c r="CT38" s="72"/>
      <c r="CU38" s="110"/>
      <c r="CV38" s="112"/>
      <c r="CW38" s="71"/>
      <c r="CX38" s="72"/>
      <c r="CY38" s="72"/>
      <c r="CZ38" s="72"/>
      <c r="DA38" s="72"/>
      <c r="DB38" s="72"/>
      <c r="DC38" s="107"/>
      <c r="DD38" s="107"/>
      <c r="DE38" s="107"/>
      <c r="DF38" s="108"/>
      <c r="DG38" s="71"/>
      <c r="DH38" s="72"/>
      <c r="DI38" s="72"/>
      <c r="DJ38" s="72"/>
      <c r="DK38" s="72"/>
      <c r="DL38" s="72"/>
      <c r="DM38" s="72"/>
      <c r="DN38" s="73"/>
    </row>
    <row r="39" spans="1:118" ht="21" customHeight="1">
      <c r="A39" s="68">
        <v>3</v>
      </c>
      <c r="B39" s="69"/>
      <c r="C39" s="54"/>
      <c r="D39" s="54"/>
      <c r="E39" s="54"/>
      <c r="F39" s="54"/>
      <c r="G39" s="54"/>
      <c r="H39" s="55"/>
      <c r="I39" s="99">
        <f>IF(K39=3,"○",IF(K39="","","●"))</f>
      </c>
      <c r="J39" s="100"/>
      <c r="K39" s="109"/>
      <c r="L39" s="109"/>
      <c r="M39" s="69" t="s">
        <v>3</v>
      </c>
      <c r="N39" s="69"/>
      <c r="O39" s="109"/>
      <c r="P39" s="111"/>
      <c r="Q39" s="99">
        <f>IF(S39=3,"○",IF(S39="","","●"))</f>
      </c>
      <c r="R39" s="100"/>
      <c r="S39" s="109"/>
      <c r="T39" s="109"/>
      <c r="U39" s="69" t="s">
        <v>3</v>
      </c>
      <c r="V39" s="69"/>
      <c r="W39" s="109"/>
      <c r="X39" s="111"/>
      <c r="Y39" s="93"/>
      <c r="Z39" s="94"/>
      <c r="AA39" s="94"/>
      <c r="AB39" s="94"/>
      <c r="AC39" s="94"/>
      <c r="AD39" s="94"/>
      <c r="AE39" s="94"/>
      <c r="AF39" s="95"/>
      <c r="AG39" s="99">
        <f>IF(AI39=3,"○",IF(AI39="","","●"))</f>
      </c>
      <c r="AH39" s="100"/>
      <c r="AI39" s="109"/>
      <c r="AJ39" s="109"/>
      <c r="AK39" s="69" t="s">
        <v>3</v>
      </c>
      <c r="AL39" s="69"/>
      <c r="AM39" s="109"/>
      <c r="AN39" s="111"/>
      <c r="AO39" s="68">
        <f>IF(K39="","",COUNTIF(I39:AN40,"○"))</f>
      </c>
      <c r="AP39" s="69"/>
      <c r="AQ39" s="69"/>
      <c r="AR39" s="69"/>
      <c r="AS39" s="69" t="s">
        <v>3</v>
      </c>
      <c r="AT39" s="69"/>
      <c r="AU39" s="105">
        <f>IF(K39="","",COUNTIF(I39:AN40,"●"))</f>
      </c>
      <c r="AV39" s="105"/>
      <c r="AW39" s="105"/>
      <c r="AX39" s="106"/>
      <c r="AY39" s="68"/>
      <c r="AZ39" s="69"/>
      <c r="BA39" s="69"/>
      <c r="BB39" s="69"/>
      <c r="BC39" s="69" t="s">
        <v>2</v>
      </c>
      <c r="BD39" s="69"/>
      <c r="BE39" s="69"/>
      <c r="BF39" s="70"/>
      <c r="BI39" s="68">
        <v>3</v>
      </c>
      <c r="BJ39" s="69"/>
      <c r="BK39" s="54"/>
      <c r="BL39" s="54"/>
      <c r="BM39" s="54"/>
      <c r="BN39" s="54"/>
      <c r="BO39" s="54"/>
      <c r="BP39" s="55"/>
      <c r="BQ39" s="99">
        <f>IF(BS39=3,"○",IF(BS39="","","●"))</f>
      </c>
      <c r="BR39" s="100"/>
      <c r="BS39" s="109"/>
      <c r="BT39" s="109"/>
      <c r="BU39" s="69" t="s">
        <v>3</v>
      </c>
      <c r="BV39" s="69"/>
      <c r="BW39" s="109"/>
      <c r="BX39" s="111"/>
      <c r="BY39" s="99">
        <f>IF(CA39=3,"○",IF(CA39="","","●"))</f>
      </c>
      <c r="BZ39" s="100"/>
      <c r="CA39" s="109"/>
      <c r="CB39" s="109"/>
      <c r="CC39" s="69" t="s">
        <v>3</v>
      </c>
      <c r="CD39" s="69"/>
      <c r="CE39" s="109"/>
      <c r="CF39" s="111"/>
      <c r="CG39" s="93"/>
      <c r="CH39" s="94"/>
      <c r="CI39" s="94"/>
      <c r="CJ39" s="94"/>
      <c r="CK39" s="94"/>
      <c r="CL39" s="94"/>
      <c r="CM39" s="94"/>
      <c r="CN39" s="95"/>
      <c r="CO39" s="99">
        <f>IF(CQ39=3,"○",IF(CQ39="","","●"))</f>
      </c>
      <c r="CP39" s="100"/>
      <c r="CQ39" s="109"/>
      <c r="CR39" s="109"/>
      <c r="CS39" s="69" t="s">
        <v>3</v>
      </c>
      <c r="CT39" s="69"/>
      <c r="CU39" s="109"/>
      <c r="CV39" s="111"/>
      <c r="CW39" s="68">
        <f>IF(BS39="","",COUNTIF(BQ39:CV40,"○"))</f>
      </c>
      <c r="CX39" s="69"/>
      <c r="CY39" s="69"/>
      <c r="CZ39" s="69"/>
      <c r="DA39" s="69" t="s">
        <v>3</v>
      </c>
      <c r="DB39" s="69"/>
      <c r="DC39" s="105">
        <f>IF(BS39="","",COUNTIF(BQ39:CV40,"●"))</f>
      </c>
      <c r="DD39" s="105"/>
      <c r="DE39" s="105"/>
      <c r="DF39" s="106"/>
      <c r="DG39" s="68"/>
      <c r="DH39" s="69"/>
      <c r="DI39" s="69"/>
      <c r="DJ39" s="69"/>
      <c r="DK39" s="69" t="s">
        <v>2</v>
      </c>
      <c r="DL39" s="69"/>
      <c r="DM39" s="69"/>
      <c r="DN39" s="70"/>
    </row>
    <row r="40" spans="1:118" ht="21" customHeight="1">
      <c r="A40" s="71"/>
      <c r="B40" s="72"/>
      <c r="C40" s="48"/>
      <c r="D40" s="48"/>
      <c r="E40" s="48"/>
      <c r="F40" s="48"/>
      <c r="G40" s="48"/>
      <c r="H40" s="49"/>
      <c r="I40" s="101"/>
      <c r="J40" s="102"/>
      <c r="K40" s="110"/>
      <c r="L40" s="110"/>
      <c r="M40" s="72"/>
      <c r="N40" s="72"/>
      <c r="O40" s="110"/>
      <c r="P40" s="112"/>
      <c r="Q40" s="101"/>
      <c r="R40" s="102"/>
      <c r="S40" s="110"/>
      <c r="T40" s="110"/>
      <c r="U40" s="72"/>
      <c r="V40" s="72"/>
      <c r="W40" s="110"/>
      <c r="X40" s="112"/>
      <c r="Y40" s="96"/>
      <c r="Z40" s="97"/>
      <c r="AA40" s="97"/>
      <c r="AB40" s="97"/>
      <c r="AC40" s="97"/>
      <c r="AD40" s="97"/>
      <c r="AE40" s="97"/>
      <c r="AF40" s="98"/>
      <c r="AG40" s="101"/>
      <c r="AH40" s="102"/>
      <c r="AI40" s="110"/>
      <c r="AJ40" s="110"/>
      <c r="AK40" s="72"/>
      <c r="AL40" s="72"/>
      <c r="AM40" s="110"/>
      <c r="AN40" s="112"/>
      <c r="AO40" s="71"/>
      <c r="AP40" s="72"/>
      <c r="AQ40" s="72"/>
      <c r="AR40" s="72"/>
      <c r="AS40" s="72"/>
      <c r="AT40" s="72"/>
      <c r="AU40" s="107"/>
      <c r="AV40" s="107"/>
      <c r="AW40" s="107"/>
      <c r="AX40" s="108"/>
      <c r="AY40" s="71"/>
      <c r="AZ40" s="72"/>
      <c r="BA40" s="72"/>
      <c r="BB40" s="72"/>
      <c r="BC40" s="72"/>
      <c r="BD40" s="72"/>
      <c r="BE40" s="72"/>
      <c r="BF40" s="73"/>
      <c r="BI40" s="71"/>
      <c r="BJ40" s="72"/>
      <c r="BK40" s="48"/>
      <c r="BL40" s="48"/>
      <c r="BM40" s="48"/>
      <c r="BN40" s="48"/>
      <c r="BO40" s="48"/>
      <c r="BP40" s="49"/>
      <c r="BQ40" s="101"/>
      <c r="BR40" s="102"/>
      <c r="BS40" s="110"/>
      <c r="BT40" s="110"/>
      <c r="BU40" s="72"/>
      <c r="BV40" s="72"/>
      <c r="BW40" s="110"/>
      <c r="BX40" s="112"/>
      <c r="BY40" s="101"/>
      <c r="BZ40" s="102"/>
      <c r="CA40" s="110"/>
      <c r="CB40" s="110"/>
      <c r="CC40" s="72"/>
      <c r="CD40" s="72"/>
      <c r="CE40" s="110"/>
      <c r="CF40" s="112"/>
      <c r="CG40" s="96"/>
      <c r="CH40" s="97"/>
      <c r="CI40" s="97"/>
      <c r="CJ40" s="97"/>
      <c r="CK40" s="97"/>
      <c r="CL40" s="97"/>
      <c r="CM40" s="97"/>
      <c r="CN40" s="98"/>
      <c r="CO40" s="101"/>
      <c r="CP40" s="102"/>
      <c r="CQ40" s="110"/>
      <c r="CR40" s="110"/>
      <c r="CS40" s="72"/>
      <c r="CT40" s="72"/>
      <c r="CU40" s="110"/>
      <c r="CV40" s="112"/>
      <c r="CW40" s="71"/>
      <c r="CX40" s="72"/>
      <c r="CY40" s="72"/>
      <c r="CZ40" s="72"/>
      <c r="DA40" s="72"/>
      <c r="DB40" s="72"/>
      <c r="DC40" s="107"/>
      <c r="DD40" s="107"/>
      <c r="DE40" s="107"/>
      <c r="DF40" s="108"/>
      <c r="DG40" s="71"/>
      <c r="DH40" s="72"/>
      <c r="DI40" s="72"/>
      <c r="DJ40" s="72"/>
      <c r="DK40" s="72"/>
      <c r="DL40" s="72"/>
      <c r="DM40" s="72"/>
      <c r="DN40" s="73"/>
    </row>
    <row r="41" spans="1:118" ht="21" customHeight="1">
      <c r="A41" s="68">
        <v>4</v>
      </c>
      <c r="B41" s="69"/>
      <c r="C41" s="54"/>
      <c r="D41" s="54"/>
      <c r="E41" s="54"/>
      <c r="F41" s="54"/>
      <c r="G41" s="54"/>
      <c r="H41" s="55"/>
      <c r="I41" s="99">
        <f>IF(K41=3,"○",IF(K41="","","●"))</f>
      </c>
      <c r="J41" s="100"/>
      <c r="K41" s="109"/>
      <c r="L41" s="109"/>
      <c r="M41" s="69" t="s">
        <v>3</v>
      </c>
      <c r="N41" s="69"/>
      <c r="O41" s="109"/>
      <c r="P41" s="111"/>
      <c r="Q41" s="99">
        <f>IF(S41=3,"○",IF(S41="","","●"))</f>
      </c>
      <c r="R41" s="100"/>
      <c r="S41" s="109"/>
      <c r="T41" s="109"/>
      <c r="U41" s="69" t="s">
        <v>3</v>
      </c>
      <c r="V41" s="69"/>
      <c r="W41" s="109"/>
      <c r="X41" s="111"/>
      <c r="Y41" s="99">
        <f>IF(AA41=3,"○",IF(AA41="","","●"))</f>
      </c>
      <c r="Z41" s="100"/>
      <c r="AA41" s="109"/>
      <c r="AB41" s="109"/>
      <c r="AC41" s="69" t="s">
        <v>3</v>
      </c>
      <c r="AD41" s="69"/>
      <c r="AE41" s="109"/>
      <c r="AF41" s="111"/>
      <c r="AG41" s="93"/>
      <c r="AH41" s="94"/>
      <c r="AI41" s="94"/>
      <c r="AJ41" s="94"/>
      <c r="AK41" s="94"/>
      <c r="AL41" s="94"/>
      <c r="AM41" s="94"/>
      <c r="AN41" s="95"/>
      <c r="AO41" s="68">
        <f>IF(K41="","",COUNTIF(I41:AN42,"○"))</f>
      </c>
      <c r="AP41" s="69"/>
      <c r="AQ41" s="69"/>
      <c r="AR41" s="69"/>
      <c r="AS41" s="69" t="s">
        <v>3</v>
      </c>
      <c r="AT41" s="69"/>
      <c r="AU41" s="105">
        <f>IF(K41="","",COUNTIF(I41:AN42,"●"))</f>
      </c>
      <c r="AV41" s="105"/>
      <c r="AW41" s="105"/>
      <c r="AX41" s="106"/>
      <c r="AY41" s="68"/>
      <c r="AZ41" s="69"/>
      <c r="BA41" s="69"/>
      <c r="BB41" s="69"/>
      <c r="BC41" s="69" t="s">
        <v>2</v>
      </c>
      <c r="BD41" s="69"/>
      <c r="BE41" s="69"/>
      <c r="BF41" s="70"/>
      <c r="BI41" s="68">
        <v>4</v>
      </c>
      <c r="BJ41" s="69"/>
      <c r="BK41" s="54"/>
      <c r="BL41" s="54"/>
      <c r="BM41" s="54"/>
      <c r="BN41" s="54"/>
      <c r="BO41" s="54"/>
      <c r="BP41" s="55"/>
      <c r="BQ41" s="99">
        <f>IF(BS41=3,"○",IF(BS41="","","●"))</f>
      </c>
      <c r="BR41" s="100"/>
      <c r="BS41" s="109"/>
      <c r="BT41" s="109"/>
      <c r="BU41" s="69" t="s">
        <v>3</v>
      </c>
      <c r="BV41" s="69"/>
      <c r="BW41" s="109"/>
      <c r="BX41" s="111"/>
      <c r="BY41" s="99">
        <f>IF(CA41=3,"○",IF(CA41="","","●"))</f>
      </c>
      <c r="BZ41" s="100"/>
      <c r="CA41" s="109"/>
      <c r="CB41" s="109"/>
      <c r="CC41" s="69" t="s">
        <v>3</v>
      </c>
      <c r="CD41" s="69"/>
      <c r="CE41" s="109"/>
      <c r="CF41" s="111"/>
      <c r="CG41" s="99">
        <f>IF(CI41=3,"○",IF(CI41="","","●"))</f>
      </c>
      <c r="CH41" s="100"/>
      <c r="CI41" s="109"/>
      <c r="CJ41" s="109"/>
      <c r="CK41" s="69" t="s">
        <v>3</v>
      </c>
      <c r="CL41" s="69"/>
      <c r="CM41" s="109"/>
      <c r="CN41" s="111"/>
      <c r="CO41" s="93"/>
      <c r="CP41" s="94"/>
      <c r="CQ41" s="94"/>
      <c r="CR41" s="94"/>
      <c r="CS41" s="94"/>
      <c r="CT41" s="94"/>
      <c r="CU41" s="94"/>
      <c r="CV41" s="95"/>
      <c r="CW41" s="68">
        <f>IF(BS41="","",COUNTIF(BQ41:CV42,"○"))</f>
      </c>
      <c r="CX41" s="69"/>
      <c r="CY41" s="69"/>
      <c r="CZ41" s="69"/>
      <c r="DA41" s="69" t="s">
        <v>3</v>
      </c>
      <c r="DB41" s="69"/>
      <c r="DC41" s="105">
        <f>IF(BS41="","",COUNTIF(BQ41:CV42,"●"))</f>
      </c>
      <c r="DD41" s="105"/>
      <c r="DE41" s="105"/>
      <c r="DF41" s="106"/>
      <c r="DG41" s="68"/>
      <c r="DH41" s="69"/>
      <c r="DI41" s="69"/>
      <c r="DJ41" s="69"/>
      <c r="DK41" s="69" t="s">
        <v>2</v>
      </c>
      <c r="DL41" s="69"/>
      <c r="DM41" s="69"/>
      <c r="DN41" s="70"/>
    </row>
    <row r="42" spans="1:118" ht="21" customHeight="1">
      <c r="A42" s="71"/>
      <c r="B42" s="72"/>
      <c r="C42" s="48"/>
      <c r="D42" s="48"/>
      <c r="E42" s="48"/>
      <c r="F42" s="48"/>
      <c r="G42" s="48"/>
      <c r="H42" s="49"/>
      <c r="I42" s="101"/>
      <c r="J42" s="102"/>
      <c r="K42" s="110"/>
      <c r="L42" s="110"/>
      <c r="M42" s="72"/>
      <c r="N42" s="72"/>
      <c r="O42" s="110"/>
      <c r="P42" s="112"/>
      <c r="Q42" s="101"/>
      <c r="R42" s="102"/>
      <c r="S42" s="110"/>
      <c r="T42" s="110"/>
      <c r="U42" s="72"/>
      <c r="V42" s="72"/>
      <c r="W42" s="110"/>
      <c r="X42" s="112"/>
      <c r="Y42" s="101"/>
      <c r="Z42" s="102"/>
      <c r="AA42" s="110"/>
      <c r="AB42" s="110"/>
      <c r="AC42" s="72"/>
      <c r="AD42" s="72"/>
      <c r="AE42" s="110"/>
      <c r="AF42" s="112"/>
      <c r="AG42" s="96"/>
      <c r="AH42" s="97"/>
      <c r="AI42" s="97"/>
      <c r="AJ42" s="97"/>
      <c r="AK42" s="97"/>
      <c r="AL42" s="97"/>
      <c r="AM42" s="97"/>
      <c r="AN42" s="98"/>
      <c r="AO42" s="71"/>
      <c r="AP42" s="72"/>
      <c r="AQ42" s="72"/>
      <c r="AR42" s="72"/>
      <c r="AS42" s="72"/>
      <c r="AT42" s="72"/>
      <c r="AU42" s="107"/>
      <c r="AV42" s="107"/>
      <c r="AW42" s="107"/>
      <c r="AX42" s="108"/>
      <c r="AY42" s="71"/>
      <c r="AZ42" s="72"/>
      <c r="BA42" s="72"/>
      <c r="BB42" s="72"/>
      <c r="BC42" s="72"/>
      <c r="BD42" s="72"/>
      <c r="BE42" s="72"/>
      <c r="BF42" s="73"/>
      <c r="BI42" s="71"/>
      <c r="BJ42" s="72"/>
      <c r="BK42" s="48"/>
      <c r="BL42" s="48"/>
      <c r="BM42" s="48"/>
      <c r="BN42" s="48"/>
      <c r="BO42" s="48"/>
      <c r="BP42" s="49"/>
      <c r="BQ42" s="101"/>
      <c r="BR42" s="102"/>
      <c r="BS42" s="110"/>
      <c r="BT42" s="110"/>
      <c r="BU42" s="72"/>
      <c r="BV42" s="72"/>
      <c r="BW42" s="110"/>
      <c r="BX42" s="112"/>
      <c r="BY42" s="101"/>
      <c r="BZ42" s="102"/>
      <c r="CA42" s="110"/>
      <c r="CB42" s="110"/>
      <c r="CC42" s="72"/>
      <c r="CD42" s="72"/>
      <c r="CE42" s="110"/>
      <c r="CF42" s="112"/>
      <c r="CG42" s="101"/>
      <c r="CH42" s="102"/>
      <c r="CI42" s="110"/>
      <c r="CJ42" s="110"/>
      <c r="CK42" s="72"/>
      <c r="CL42" s="72"/>
      <c r="CM42" s="110"/>
      <c r="CN42" s="112"/>
      <c r="CO42" s="96"/>
      <c r="CP42" s="97"/>
      <c r="CQ42" s="97"/>
      <c r="CR42" s="97"/>
      <c r="CS42" s="97"/>
      <c r="CT42" s="97"/>
      <c r="CU42" s="97"/>
      <c r="CV42" s="98"/>
      <c r="CW42" s="71"/>
      <c r="CX42" s="72"/>
      <c r="CY42" s="72"/>
      <c r="CZ42" s="72"/>
      <c r="DA42" s="72"/>
      <c r="DB42" s="72"/>
      <c r="DC42" s="107"/>
      <c r="DD42" s="107"/>
      <c r="DE42" s="107"/>
      <c r="DF42" s="108"/>
      <c r="DG42" s="71"/>
      <c r="DH42" s="72"/>
      <c r="DI42" s="72"/>
      <c r="DJ42" s="72"/>
      <c r="DK42" s="72"/>
      <c r="DL42" s="72"/>
      <c r="DM42" s="72"/>
      <c r="DN42" s="73"/>
    </row>
    <row r="43" spans="1:118" ht="21" customHeight="1">
      <c r="A43" s="115" t="s">
        <v>5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J43" s="115" t="s">
        <v>5</v>
      </c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</row>
    <row r="44" spans="1:118" ht="21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</row>
    <row r="45" spans="1:118" ht="21" customHeight="1">
      <c r="A45" s="116" t="s">
        <v>33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</row>
    <row r="46" spans="1:118" ht="21" customHeight="1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</row>
    <row r="47" spans="1:118" ht="21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</row>
    <row r="48" spans="1:118" ht="21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</row>
    <row r="49" spans="1:118" ht="21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</row>
    <row r="50" spans="1:118" ht="21" customHeight="1">
      <c r="A50" s="15"/>
      <c r="B50" s="16"/>
      <c r="C50" s="16"/>
      <c r="D50" s="17"/>
      <c r="E50" s="17"/>
      <c r="F50" s="16"/>
      <c r="G50" s="16"/>
      <c r="H50" s="17"/>
      <c r="I50" s="17"/>
      <c r="J50" s="16"/>
      <c r="K50" s="16"/>
      <c r="L50" s="13"/>
      <c r="M50" s="13"/>
      <c r="N50" s="13"/>
      <c r="O50" s="15"/>
      <c r="P50" s="15"/>
      <c r="Q50" s="16"/>
      <c r="R50" s="16"/>
      <c r="S50" s="17"/>
      <c r="T50" s="15"/>
      <c r="U50" s="15"/>
      <c r="V50" s="15"/>
      <c r="W50" s="15"/>
      <c r="X50" s="17"/>
      <c r="Y50" s="16"/>
      <c r="Z50" s="16"/>
      <c r="AA50" s="15"/>
      <c r="AB50" s="17"/>
      <c r="AC50" s="15"/>
      <c r="AD50" s="15"/>
      <c r="AE50" s="15"/>
      <c r="AF50" s="16"/>
      <c r="AG50" s="16"/>
      <c r="AH50" s="17"/>
      <c r="AI50" s="15"/>
      <c r="AJ50" s="15"/>
      <c r="AK50" s="15"/>
      <c r="AL50" s="15"/>
      <c r="AM50" s="17"/>
      <c r="AN50" s="16"/>
      <c r="AO50" s="16"/>
      <c r="AP50" s="13"/>
      <c r="AQ50" s="13"/>
      <c r="AR50" s="13"/>
      <c r="AS50" s="15"/>
      <c r="AT50" s="15"/>
      <c r="AU50" s="16"/>
      <c r="AV50" s="16"/>
      <c r="AW50" s="16"/>
      <c r="AX50" s="17"/>
      <c r="AY50" s="15"/>
      <c r="AZ50" s="15"/>
      <c r="BA50" s="15"/>
      <c r="BB50" s="15"/>
      <c r="BC50" s="17"/>
      <c r="BD50" s="16"/>
      <c r="BE50" s="16"/>
      <c r="BF50" s="15"/>
      <c r="BG50" s="17"/>
      <c r="BJ50" s="15"/>
      <c r="BK50" s="16"/>
      <c r="BL50" s="16"/>
      <c r="BM50" s="17"/>
      <c r="BN50" s="17"/>
      <c r="BO50" s="16"/>
      <c r="BP50" s="16"/>
      <c r="BQ50" s="17"/>
      <c r="BR50" s="17"/>
      <c r="BS50" s="16"/>
      <c r="BT50" s="16"/>
      <c r="BU50" s="13"/>
      <c r="BV50" s="13"/>
      <c r="BW50" s="13"/>
      <c r="BX50" s="15"/>
      <c r="BY50" s="15"/>
      <c r="BZ50" s="16"/>
      <c r="CA50" s="16"/>
      <c r="CB50" s="17"/>
      <c r="CC50" s="15"/>
      <c r="CD50" s="15"/>
      <c r="CE50" s="15"/>
      <c r="CF50" s="15"/>
      <c r="CG50" s="17"/>
      <c r="CH50" s="16"/>
      <c r="CI50" s="16"/>
      <c r="CJ50" s="15"/>
      <c r="CK50" s="17"/>
      <c r="CL50" s="15"/>
      <c r="CM50" s="15"/>
      <c r="CN50" s="15"/>
      <c r="CO50" s="16"/>
      <c r="CP50" s="16"/>
      <c r="CQ50" s="17"/>
      <c r="CR50" s="15"/>
      <c r="CS50" s="15"/>
      <c r="CT50" s="15"/>
      <c r="CU50" s="15"/>
      <c r="CV50" s="17"/>
      <c r="CW50" s="16"/>
      <c r="CX50" s="16"/>
      <c r="CY50" s="13"/>
      <c r="CZ50" s="13"/>
      <c r="DA50" s="13"/>
      <c r="DB50" s="15"/>
      <c r="DC50" s="15"/>
      <c r="DD50" s="16"/>
      <c r="DE50" s="16"/>
      <c r="DF50" s="16"/>
      <c r="DG50" s="17"/>
      <c r="DH50" s="15"/>
      <c r="DI50" s="15"/>
      <c r="DJ50" s="15"/>
      <c r="DK50" s="15"/>
      <c r="DL50" s="17"/>
      <c r="DM50" s="16"/>
      <c r="DN50" s="16"/>
    </row>
    <row r="51" spans="1:118" ht="21" customHeight="1">
      <c r="A51" s="78" t="s">
        <v>14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</row>
    <row r="52" spans="1:118" ht="21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</row>
    <row r="53" spans="3:96" ht="21" customHeight="1">
      <c r="C53" s="68" t="s">
        <v>34</v>
      </c>
      <c r="D53" s="69"/>
      <c r="E53" s="69"/>
      <c r="F53" s="68"/>
      <c r="G53" s="69"/>
      <c r="H53" s="69"/>
      <c r="I53" s="69"/>
      <c r="J53" s="69"/>
      <c r="K53" s="69"/>
      <c r="L53" s="69"/>
      <c r="M53" s="69"/>
      <c r="N53" s="69"/>
      <c r="O53" s="69"/>
      <c r="P53" s="70"/>
      <c r="S53" s="68" t="s">
        <v>39</v>
      </c>
      <c r="T53" s="69"/>
      <c r="U53" s="69"/>
      <c r="V53" s="68"/>
      <c r="W53" s="69"/>
      <c r="X53" s="69"/>
      <c r="Y53" s="69"/>
      <c r="Z53" s="69"/>
      <c r="AA53" s="69"/>
      <c r="AB53" s="69"/>
      <c r="AC53" s="69"/>
      <c r="AD53" s="69"/>
      <c r="AE53" s="69"/>
      <c r="AF53" s="70"/>
      <c r="AI53" s="68" t="s">
        <v>35</v>
      </c>
      <c r="AJ53" s="69"/>
      <c r="AK53" s="69"/>
      <c r="AL53" s="68"/>
      <c r="AM53" s="69"/>
      <c r="AN53" s="69"/>
      <c r="AO53" s="69"/>
      <c r="AP53" s="69"/>
      <c r="AQ53" s="69"/>
      <c r="AR53" s="69"/>
      <c r="AS53" s="69"/>
      <c r="AT53" s="69"/>
      <c r="AU53" s="69"/>
      <c r="AV53" s="70"/>
      <c r="AY53" s="68" t="s">
        <v>38</v>
      </c>
      <c r="AZ53" s="69"/>
      <c r="BA53" s="69"/>
      <c r="BB53" s="68"/>
      <c r="BC53" s="69"/>
      <c r="BD53" s="69"/>
      <c r="BE53" s="69"/>
      <c r="BF53" s="69"/>
      <c r="BG53" s="69"/>
      <c r="BH53" s="69"/>
      <c r="BI53" s="69"/>
      <c r="BJ53" s="69"/>
      <c r="BK53" s="69"/>
      <c r="BL53" s="70"/>
      <c r="BO53" s="68" t="s">
        <v>36</v>
      </c>
      <c r="BP53" s="69"/>
      <c r="BQ53" s="69"/>
      <c r="BR53" s="68"/>
      <c r="BS53" s="69"/>
      <c r="BT53" s="69"/>
      <c r="BU53" s="69"/>
      <c r="BV53" s="69"/>
      <c r="BW53" s="69"/>
      <c r="BX53" s="69"/>
      <c r="BY53" s="69"/>
      <c r="BZ53" s="69"/>
      <c r="CA53" s="69"/>
      <c r="CB53" s="70"/>
      <c r="CE53" s="68" t="s">
        <v>37</v>
      </c>
      <c r="CF53" s="69"/>
      <c r="CG53" s="69"/>
      <c r="CH53" s="68"/>
      <c r="CI53" s="69"/>
      <c r="CJ53" s="69"/>
      <c r="CK53" s="69"/>
      <c r="CL53" s="69"/>
      <c r="CM53" s="69"/>
      <c r="CN53" s="69"/>
      <c r="CO53" s="69"/>
      <c r="CP53" s="69"/>
      <c r="CQ53" s="69"/>
      <c r="CR53" s="70"/>
    </row>
    <row r="54" spans="3:96" ht="21" customHeight="1">
      <c r="C54" s="71"/>
      <c r="D54" s="72"/>
      <c r="E54" s="72"/>
      <c r="F54" s="71"/>
      <c r="G54" s="72"/>
      <c r="H54" s="72"/>
      <c r="I54" s="72"/>
      <c r="J54" s="72"/>
      <c r="K54" s="72"/>
      <c r="L54" s="72"/>
      <c r="M54" s="72"/>
      <c r="N54" s="72"/>
      <c r="O54" s="72"/>
      <c r="P54" s="73"/>
      <c r="S54" s="71"/>
      <c r="T54" s="72"/>
      <c r="U54" s="72"/>
      <c r="V54" s="71"/>
      <c r="W54" s="72"/>
      <c r="X54" s="72"/>
      <c r="Y54" s="72"/>
      <c r="Z54" s="72"/>
      <c r="AA54" s="72"/>
      <c r="AB54" s="72"/>
      <c r="AC54" s="72"/>
      <c r="AD54" s="72"/>
      <c r="AE54" s="72"/>
      <c r="AF54" s="73"/>
      <c r="AI54" s="71"/>
      <c r="AJ54" s="72"/>
      <c r="AK54" s="72"/>
      <c r="AL54" s="71"/>
      <c r="AM54" s="72"/>
      <c r="AN54" s="72"/>
      <c r="AO54" s="72"/>
      <c r="AP54" s="72"/>
      <c r="AQ54" s="72"/>
      <c r="AR54" s="72"/>
      <c r="AS54" s="72"/>
      <c r="AT54" s="72"/>
      <c r="AU54" s="72"/>
      <c r="AV54" s="73"/>
      <c r="AY54" s="71"/>
      <c r="AZ54" s="72"/>
      <c r="BA54" s="72"/>
      <c r="BB54" s="71"/>
      <c r="BC54" s="72"/>
      <c r="BD54" s="72"/>
      <c r="BE54" s="72"/>
      <c r="BF54" s="72"/>
      <c r="BG54" s="72"/>
      <c r="BH54" s="72"/>
      <c r="BI54" s="72"/>
      <c r="BJ54" s="72"/>
      <c r="BK54" s="72"/>
      <c r="BL54" s="73"/>
      <c r="BO54" s="71"/>
      <c r="BP54" s="72"/>
      <c r="BQ54" s="72"/>
      <c r="BR54" s="71"/>
      <c r="BS54" s="72"/>
      <c r="BT54" s="72"/>
      <c r="BU54" s="72"/>
      <c r="BV54" s="72"/>
      <c r="BW54" s="72"/>
      <c r="BX54" s="72"/>
      <c r="BY54" s="72"/>
      <c r="BZ54" s="72"/>
      <c r="CA54" s="72"/>
      <c r="CB54" s="73"/>
      <c r="CE54" s="71"/>
      <c r="CF54" s="72"/>
      <c r="CG54" s="72"/>
      <c r="CH54" s="71"/>
      <c r="CI54" s="72"/>
      <c r="CJ54" s="72"/>
      <c r="CK54" s="72"/>
      <c r="CL54" s="72"/>
      <c r="CM54" s="72"/>
      <c r="CN54" s="72"/>
      <c r="CO54" s="72"/>
      <c r="CP54" s="72"/>
      <c r="CQ54" s="72"/>
      <c r="CR54" s="73"/>
    </row>
    <row r="55" spans="10:89" ht="21" customHeight="1">
      <c r="J55" s="19"/>
      <c r="Y55" s="20"/>
      <c r="AO55" s="20"/>
      <c r="BE55" s="20"/>
      <c r="BU55" s="20"/>
      <c r="CK55" s="20"/>
    </row>
    <row r="56" spans="8:91" ht="21" customHeight="1">
      <c r="H56" s="118"/>
      <c r="I56" s="119"/>
      <c r="J56" s="117"/>
      <c r="K56" s="118"/>
      <c r="X56" s="118"/>
      <c r="Y56" s="119"/>
      <c r="Z56" s="117"/>
      <c r="AA56" s="118"/>
      <c r="AN56" s="118"/>
      <c r="AO56" s="119"/>
      <c r="AP56" s="117"/>
      <c r="AQ56" s="118"/>
      <c r="BD56" s="118"/>
      <c r="BE56" s="119"/>
      <c r="BF56" s="117"/>
      <c r="BG56" s="118"/>
      <c r="BT56" s="118"/>
      <c r="BU56" s="119"/>
      <c r="BV56" s="117"/>
      <c r="BW56" s="118"/>
      <c r="CJ56" s="118"/>
      <c r="CK56" s="119"/>
      <c r="CL56" s="117"/>
      <c r="CM56" s="118"/>
    </row>
    <row r="57" spans="1:146" ht="21" customHeight="1">
      <c r="A57" s="13"/>
      <c r="B57" s="13"/>
      <c r="F57" s="21"/>
      <c r="G57" s="22"/>
      <c r="H57" s="75" t="s">
        <v>40</v>
      </c>
      <c r="I57" s="75"/>
      <c r="J57" s="75"/>
      <c r="K57" s="75"/>
      <c r="L57" s="10"/>
      <c r="M57" s="20"/>
      <c r="V57" s="21"/>
      <c r="W57" s="22"/>
      <c r="X57" s="75" t="s">
        <v>68</v>
      </c>
      <c r="Y57" s="75"/>
      <c r="Z57" s="75"/>
      <c r="AA57" s="75"/>
      <c r="AB57" s="10"/>
      <c r="AC57" s="20"/>
      <c r="AD57" s="19"/>
      <c r="AE57" s="15"/>
      <c r="AF57" s="13"/>
      <c r="AI57" s="13"/>
      <c r="AJ57" s="15"/>
      <c r="AK57" s="23"/>
      <c r="AL57" s="21"/>
      <c r="AM57" s="22"/>
      <c r="AN57" s="75" t="s">
        <v>42</v>
      </c>
      <c r="AO57" s="75"/>
      <c r="AP57" s="75"/>
      <c r="AQ57" s="75"/>
      <c r="AR57" s="10"/>
      <c r="AS57" s="20"/>
      <c r="AU57" s="15"/>
      <c r="AY57" s="15"/>
      <c r="AZ57" s="13"/>
      <c r="BB57" s="21"/>
      <c r="BC57" s="22"/>
      <c r="BD57" s="75" t="s">
        <v>43</v>
      </c>
      <c r="BE57" s="75"/>
      <c r="BF57" s="75"/>
      <c r="BG57" s="75"/>
      <c r="BH57" s="10"/>
      <c r="BI57" s="20"/>
      <c r="BJ57" s="13"/>
      <c r="BR57" s="21"/>
      <c r="BS57" s="22"/>
      <c r="BT57" s="75" t="s">
        <v>44</v>
      </c>
      <c r="BU57" s="75"/>
      <c r="BV57" s="75"/>
      <c r="BW57" s="75"/>
      <c r="BX57" s="10"/>
      <c r="BY57" s="20"/>
      <c r="CH57" s="21"/>
      <c r="CI57" s="22"/>
      <c r="CJ57" s="75" t="s">
        <v>45</v>
      </c>
      <c r="CK57" s="75"/>
      <c r="CL57" s="75"/>
      <c r="CM57" s="75"/>
      <c r="CN57" s="10"/>
      <c r="CO57" s="20"/>
      <c r="CS57" s="13"/>
      <c r="DI57" s="15"/>
      <c r="EP57" s="15"/>
    </row>
    <row r="58" spans="1:146" ht="21" customHeight="1">
      <c r="A58" s="13"/>
      <c r="B58" s="13"/>
      <c r="F58" s="24"/>
      <c r="G58" s="13"/>
      <c r="H58" s="120"/>
      <c r="I58" s="120"/>
      <c r="J58" s="120"/>
      <c r="K58" s="120"/>
      <c r="L58" s="13"/>
      <c r="M58" s="26"/>
      <c r="R58" s="13"/>
      <c r="V58" s="24"/>
      <c r="W58" s="13"/>
      <c r="X58" s="120"/>
      <c r="Y58" s="120"/>
      <c r="Z58" s="120"/>
      <c r="AA58" s="120"/>
      <c r="AB58" s="13"/>
      <c r="AC58" s="26"/>
      <c r="AD58" s="24"/>
      <c r="AE58" s="13"/>
      <c r="AF58" s="13"/>
      <c r="AI58" s="13"/>
      <c r="AJ58" s="13"/>
      <c r="AK58" s="26"/>
      <c r="AL58" s="24"/>
      <c r="AM58" s="13"/>
      <c r="AN58" s="120"/>
      <c r="AO58" s="120"/>
      <c r="AP58" s="120"/>
      <c r="AQ58" s="120"/>
      <c r="AR58" s="13"/>
      <c r="AS58" s="26"/>
      <c r="AU58" s="13"/>
      <c r="AY58" s="13"/>
      <c r="AZ58" s="13"/>
      <c r="BB58" s="24"/>
      <c r="BC58" s="13"/>
      <c r="BD58" s="120"/>
      <c r="BE58" s="120"/>
      <c r="BF58" s="120"/>
      <c r="BG58" s="120"/>
      <c r="BH58" s="13"/>
      <c r="BI58" s="26"/>
      <c r="BJ58" s="13"/>
      <c r="BK58" s="13"/>
      <c r="BL58" s="13"/>
      <c r="BR58" s="24"/>
      <c r="BS58" s="13"/>
      <c r="BT58" s="120"/>
      <c r="BU58" s="120"/>
      <c r="BV58" s="120"/>
      <c r="BW58" s="120"/>
      <c r="BX58" s="13"/>
      <c r="BY58" s="26"/>
      <c r="CH58" s="24"/>
      <c r="CI58" s="13"/>
      <c r="CJ58" s="120"/>
      <c r="CK58" s="120"/>
      <c r="CL58" s="120"/>
      <c r="CM58" s="120"/>
      <c r="CN58" s="13"/>
      <c r="CO58" s="26"/>
      <c r="CS58" s="13"/>
      <c r="DI58" s="13"/>
      <c r="EP58" s="13"/>
    </row>
    <row r="59" spans="1:146" ht="21" customHeight="1">
      <c r="A59" s="13"/>
      <c r="B59" s="13"/>
      <c r="F59" s="24"/>
      <c r="G59" s="13"/>
      <c r="H59" s="13"/>
      <c r="I59" s="15"/>
      <c r="J59" s="15"/>
      <c r="K59" s="13"/>
      <c r="L59" s="13"/>
      <c r="M59" s="26"/>
      <c r="R59" s="13"/>
      <c r="V59" s="24"/>
      <c r="W59" s="13"/>
      <c r="X59" s="13"/>
      <c r="Y59" s="15"/>
      <c r="Z59" s="15"/>
      <c r="AA59" s="13"/>
      <c r="AB59" s="13"/>
      <c r="AC59" s="26"/>
      <c r="AD59" s="24"/>
      <c r="AE59" s="13"/>
      <c r="AF59" s="13"/>
      <c r="AI59" s="13"/>
      <c r="AJ59" s="13"/>
      <c r="AK59" s="26"/>
      <c r="AL59" s="24"/>
      <c r="AM59" s="13"/>
      <c r="AN59" s="13"/>
      <c r="AO59" s="15"/>
      <c r="AP59" s="15"/>
      <c r="AQ59" s="13"/>
      <c r="AR59" s="13"/>
      <c r="AS59" s="26"/>
      <c r="AU59" s="13"/>
      <c r="AY59" s="13"/>
      <c r="AZ59" s="13"/>
      <c r="BB59" s="24"/>
      <c r="BC59" s="13"/>
      <c r="BD59" s="13"/>
      <c r="BE59" s="15"/>
      <c r="BF59" s="15"/>
      <c r="BG59" s="13"/>
      <c r="BH59" s="13"/>
      <c r="BI59" s="26"/>
      <c r="BJ59" s="13"/>
      <c r="BK59" s="13"/>
      <c r="BL59" s="13"/>
      <c r="BR59" s="24"/>
      <c r="BS59" s="13"/>
      <c r="BT59" s="13"/>
      <c r="BU59" s="15"/>
      <c r="BV59" s="15"/>
      <c r="BW59" s="13"/>
      <c r="BX59" s="13"/>
      <c r="BY59" s="26"/>
      <c r="CH59" s="24"/>
      <c r="CI59" s="13"/>
      <c r="CJ59" s="13"/>
      <c r="CK59" s="15"/>
      <c r="CL59" s="15"/>
      <c r="CM59" s="13"/>
      <c r="CN59" s="13"/>
      <c r="CO59" s="26"/>
      <c r="CS59" s="13"/>
      <c r="DI59" s="13"/>
      <c r="EP59" s="13"/>
    </row>
    <row r="60" spans="3:145" ht="21" customHeight="1">
      <c r="C60" s="68" t="s">
        <v>46</v>
      </c>
      <c r="D60" s="69"/>
      <c r="E60" s="69"/>
      <c r="F60" s="69"/>
      <c r="G60" s="69"/>
      <c r="H60" s="70"/>
      <c r="I60" s="13"/>
      <c r="K60" s="68" t="s">
        <v>47</v>
      </c>
      <c r="L60" s="69"/>
      <c r="M60" s="69"/>
      <c r="N60" s="69"/>
      <c r="O60" s="69"/>
      <c r="P60" s="70"/>
      <c r="S60" s="68" t="s">
        <v>57</v>
      </c>
      <c r="T60" s="69"/>
      <c r="U60" s="69"/>
      <c r="V60" s="69"/>
      <c r="W60" s="69"/>
      <c r="X60" s="70"/>
      <c r="AA60" s="68" t="s">
        <v>56</v>
      </c>
      <c r="AB60" s="69"/>
      <c r="AC60" s="69"/>
      <c r="AD60" s="69"/>
      <c r="AE60" s="69"/>
      <c r="AF60" s="70"/>
      <c r="AI60" s="68" t="s">
        <v>48</v>
      </c>
      <c r="AJ60" s="69"/>
      <c r="AK60" s="69"/>
      <c r="AL60" s="69"/>
      <c r="AM60" s="69"/>
      <c r="AN60" s="70"/>
      <c r="AQ60" s="68" t="s">
        <v>49</v>
      </c>
      <c r="AR60" s="69"/>
      <c r="AS60" s="69"/>
      <c r="AT60" s="69"/>
      <c r="AU60" s="69"/>
      <c r="AV60" s="70"/>
      <c r="AY60" s="68" t="s">
        <v>55</v>
      </c>
      <c r="AZ60" s="69"/>
      <c r="BA60" s="69"/>
      <c r="BB60" s="69"/>
      <c r="BC60" s="69"/>
      <c r="BD60" s="70"/>
      <c r="BG60" s="68" t="s">
        <v>54</v>
      </c>
      <c r="BH60" s="69"/>
      <c r="BI60" s="69"/>
      <c r="BJ60" s="69"/>
      <c r="BK60" s="69"/>
      <c r="BL60" s="70"/>
      <c r="BO60" s="68" t="s">
        <v>50</v>
      </c>
      <c r="BP60" s="69"/>
      <c r="BQ60" s="69"/>
      <c r="BR60" s="69"/>
      <c r="BS60" s="69"/>
      <c r="BT60" s="70"/>
      <c r="BW60" s="68" t="s">
        <v>51</v>
      </c>
      <c r="BX60" s="69"/>
      <c r="BY60" s="69"/>
      <c r="BZ60" s="69"/>
      <c r="CA60" s="69"/>
      <c r="CB60" s="70"/>
      <c r="CE60" s="68" t="s">
        <v>53</v>
      </c>
      <c r="CF60" s="69"/>
      <c r="CG60" s="69"/>
      <c r="CH60" s="69"/>
      <c r="CI60" s="69"/>
      <c r="CJ60" s="70"/>
      <c r="CM60" s="68" t="s">
        <v>52</v>
      </c>
      <c r="CN60" s="69"/>
      <c r="CO60" s="69"/>
      <c r="CP60" s="69"/>
      <c r="CQ60" s="69"/>
      <c r="CR60" s="70"/>
      <c r="CT60" s="13"/>
      <c r="EO60" s="13"/>
    </row>
    <row r="61" spans="3:162" ht="21" customHeight="1">
      <c r="C61" s="121"/>
      <c r="D61" s="128"/>
      <c r="E61" s="128"/>
      <c r="F61" s="128"/>
      <c r="G61" s="128"/>
      <c r="H61" s="129"/>
      <c r="I61" s="27"/>
      <c r="J61" s="28"/>
      <c r="K61" s="121"/>
      <c r="L61" s="128"/>
      <c r="M61" s="128"/>
      <c r="N61" s="128"/>
      <c r="O61" s="128"/>
      <c r="P61" s="129"/>
      <c r="Q61" s="28"/>
      <c r="R61" s="28"/>
      <c r="S61" s="121"/>
      <c r="T61" s="128"/>
      <c r="U61" s="128"/>
      <c r="V61" s="128"/>
      <c r="W61" s="128"/>
      <c r="X61" s="129"/>
      <c r="Y61" s="28"/>
      <c r="Z61" s="28"/>
      <c r="AA61" s="121"/>
      <c r="AB61" s="128"/>
      <c r="AC61" s="128"/>
      <c r="AD61" s="128"/>
      <c r="AE61" s="128"/>
      <c r="AF61" s="129"/>
      <c r="AI61" s="121"/>
      <c r="AJ61" s="128"/>
      <c r="AK61" s="128"/>
      <c r="AL61" s="128"/>
      <c r="AM61" s="128"/>
      <c r="AN61" s="129"/>
      <c r="AQ61" s="121"/>
      <c r="AR61" s="128"/>
      <c r="AS61" s="128"/>
      <c r="AT61" s="128"/>
      <c r="AU61" s="128"/>
      <c r="AV61" s="129"/>
      <c r="AY61" s="121"/>
      <c r="AZ61" s="128"/>
      <c r="BA61" s="128"/>
      <c r="BB61" s="128"/>
      <c r="BC61" s="128"/>
      <c r="BD61" s="129"/>
      <c r="BE61" s="28"/>
      <c r="BF61" s="28"/>
      <c r="BG61" s="121"/>
      <c r="BH61" s="128"/>
      <c r="BI61" s="128"/>
      <c r="BJ61" s="128"/>
      <c r="BK61" s="128"/>
      <c r="BL61" s="129"/>
      <c r="BO61" s="121"/>
      <c r="BP61" s="128"/>
      <c r="BQ61" s="128"/>
      <c r="BR61" s="128"/>
      <c r="BS61" s="128"/>
      <c r="BT61" s="129"/>
      <c r="BU61" s="28"/>
      <c r="BV61" s="28"/>
      <c r="BW61" s="121"/>
      <c r="BX61" s="122"/>
      <c r="BY61" s="122"/>
      <c r="BZ61" s="122"/>
      <c r="CA61" s="122"/>
      <c r="CB61" s="123"/>
      <c r="CE61" s="121"/>
      <c r="CF61" s="128"/>
      <c r="CG61" s="128"/>
      <c r="CH61" s="128"/>
      <c r="CI61" s="128"/>
      <c r="CJ61" s="129"/>
      <c r="CK61" s="28"/>
      <c r="CL61" s="28"/>
      <c r="CM61" s="121"/>
      <c r="CN61" s="128"/>
      <c r="CO61" s="128"/>
      <c r="CP61" s="128"/>
      <c r="CQ61" s="128"/>
      <c r="CR61" s="129"/>
      <c r="CS61" s="28"/>
      <c r="CT61" s="27"/>
      <c r="DI61" s="28"/>
      <c r="DJ61" s="28"/>
      <c r="DY61" s="28"/>
      <c r="DZ61" s="28"/>
      <c r="EO61" s="27"/>
      <c r="EP61" s="28"/>
      <c r="FE61" s="28"/>
      <c r="FF61" s="28"/>
    </row>
    <row r="62" spans="3:162" ht="21" customHeight="1">
      <c r="C62" s="121"/>
      <c r="D62" s="128"/>
      <c r="E62" s="128"/>
      <c r="F62" s="128"/>
      <c r="G62" s="128"/>
      <c r="H62" s="129"/>
      <c r="I62" s="27"/>
      <c r="J62" s="28"/>
      <c r="K62" s="121"/>
      <c r="L62" s="128"/>
      <c r="M62" s="128"/>
      <c r="N62" s="128"/>
      <c r="O62" s="128"/>
      <c r="P62" s="129"/>
      <c r="Q62" s="28"/>
      <c r="R62" s="28"/>
      <c r="S62" s="121"/>
      <c r="T62" s="128"/>
      <c r="U62" s="128"/>
      <c r="V62" s="128"/>
      <c r="W62" s="128"/>
      <c r="X62" s="129"/>
      <c r="Y62" s="28"/>
      <c r="Z62" s="28"/>
      <c r="AA62" s="121"/>
      <c r="AB62" s="128"/>
      <c r="AC62" s="128"/>
      <c r="AD62" s="128"/>
      <c r="AE62" s="128"/>
      <c r="AF62" s="129"/>
      <c r="AI62" s="121"/>
      <c r="AJ62" s="128"/>
      <c r="AK62" s="128"/>
      <c r="AL62" s="128"/>
      <c r="AM62" s="128"/>
      <c r="AN62" s="129"/>
      <c r="AQ62" s="121"/>
      <c r="AR62" s="128"/>
      <c r="AS62" s="128"/>
      <c r="AT62" s="128"/>
      <c r="AU62" s="128"/>
      <c r="AV62" s="129"/>
      <c r="AY62" s="121"/>
      <c r="AZ62" s="128"/>
      <c r="BA62" s="128"/>
      <c r="BB62" s="128"/>
      <c r="BC62" s="128"/>
      <c r="BD62" s="129"/>
      <c r="BE62" s="28"/>
      <c r="BF62" s="28"/>
      <c r="BG62" s="121"/>
      <c r="BH62" s="128"/>
      <c r="BI62" s="128"/>
      <c r="BJ62" s="128"/>
      <c r="BK62" s="128"/>
      <c r="BL62" s="129"/>
      <c r="BO62" s="121"/>
      <c r="BP62" s="128"/>
      <c r="BQ62" s="128"/>
      <c r="BR62" s="128"/>
      <c r="BS62" s="128"/>
      <c r="BT62" s="129"/>
      <c r="BU62" s="28"/>
      <c r="BV62" s="28"/>
      <c r="BW62" s="124"/>
      <c r="BX62" s="122"/>
      <c r="BY62" s="122"/>
      <c r="BZ62" s="122"/>
      <c r="CA62" s="122"/>
      <c r="CB62" s="123"/>
      <c r="CE62" s="121"/>
      <c r="CF62" s="128"/>
      <c r="CG62" s="128"/>
      <c r="CH62" s="128"/>
      <c r="CI62" s="128"/>
      <c r="CJ62" s="129"/>
      <c r="CK62" s="28"/>
      <c r="CL62" s="28"/>
      <c r="CM62" s="121"/>
      <c r="CN62" s="128"/>
      <c r="CO62" s="128"/>
      <c r="CP62" s="128"/>
      <c r="CQ62" s="128"/>
      <c r="CR62" s="129"/>
      <c r="CS62" s="28"/>
      <c r="CT62" s="27"/>
      <c r="DI62" s="28"/>
      <c r="DJ62" s="28"/>
      <c r="DY62" s="28"/>
      <c r="DZ62" s="28"/>
      <c r="EO62" s="27"/>
      <c r="EP62" s="28"/>
      <c r="FE62" s="28"/>
      <c r="FF62" s="28"/>
    </row>
    <row r="63" spans="3:162" ht="21" customHeight="1">
      <c r="C63" s="121"/>
      <c r="D63" s="128"/>
      <c r="E63" s="128"/>
      <c r="F63" s="128"/>
      <c r="G63" s="128"/>
      <c r="H63" s="129"/>
      <c r="I63" s="27"/>
      <c r="J63" s="28"/>
      <c r="K63" s="121"/>
      <c r="L63" s="128"/>
      <c r="M63" s="128"/>
      <c r="N63" s="128"/>
      <c r="O63" s="128"/>
      <c r="P63" s="129"/>
      <c r="Q63" s="28"/>
      <c r="R63" s="28"/>
      <c r="S63" s="121"/>
      <c r="T63" s="128"/>
      <c r="U63" s="128"/>
      <c r="V63" s="128"/>
      <c r="W63" s="128"/>
      <c r="X63" s="129"/>
      <c r="Y63" s="28"/>
      <c r="Z63" s="28"/>
      <c r="AA63" s="121"/>
      <c r="AB63" s="128"/>
      <c r="AC63" s="128"/>
      <c r="AD63" s="128"/>
      <c r="AE63" s="128"/>
      <c r="AF63" s="129"/>
      <c r="AI63" s="121"/>
      <c r="AJ63" s="128"/>
      <c r="AK63" s="128"/>
      <c r="AL63" s="128"/>
      <c r="AM63" s="128"/>
      <c r="AN63" s="129"/>
      <c r="AQ63" s="121"/>
      <c r="AR63" s="128"/>
      <c r="AS63" s="128"/>
      <c r="AT63" s="128"/>
      <c r="AU63" s="128"/>
      <c r="AV63" s="129"/>
      <c r="AY63" s="121"/>
      <c r="AZ63" s="128"/>
      <c r="BA63" s="128"/>
      <c r="BB63" s="128"/>
      <c r="BC63" s="128"/>
      <c r="BD63" s="129"/>
      <c r="BE63" s="28"/>
      <c r="BF63" s="28"/>
      <c r="BG63" s="121"/>
      <c r="BH63" s="128"/>
      <c r="BI63" s="128"/>
      <c r="BJ63" s="128"/>
      <c r="BK63" s="128"/>
      <c r="BL63" s="129"/>
      <c r="BO63" s="121"/>
      <c r="BP63" s="128"/>
      <c r="BQ63" s="128"/>
      <c r="BR63" s="128"/>
      <c r="BS63" s="128"/>
      <c r="BT63" s="129"/>
      <c r="BU63" s="28"/>
      <c r="BV63" s="28"/>
      <c r="BW63" s="124"/>
      <c r="BX63" s="122"/>
      <c r="BY63" s="122"/>
      <c r="BZ63" s="122"/>
      <c r="CA63" s="122"/>
      <c r="CB63" s="123"/>
      <c r="CE63" s="121"/>
      <c r="CF63" s="128"/>
      <c r="CG63" s="128"/>
      <c r="CH63" s="128"/>
      <c r="CI63" s="128"/>
      <c r="CJ63" s="129"/>
      <c r="CK63" s="28"/>
      <c r="CL63" s="28"/>
      <c r="CM63" s="121"/>
      <c r="CN63" s="128"/>
      <c r="CO63" s="128"/>
      <c r="CP63" s="128"/>
      <c r="CQ63" s="128"/>
      <c r="CR63" s="129"/>
      <c r="CS63" s="28"/>
      <c r="CT63" s="27"/>
      <c r="DI63" s="28"/>
      <c r="DJ63" s="28"/>
      <c r="DY63" s="28"/>
      <c r="DZ63" s="28"/>
      <c r="EO63" s="27"/>
      <c r="EP63" s="28"/>
      <c r="FE63" s="28"/>
      <c r="FF63" s="28"/>
    </row>
    <row r="64" spans="3:162" ht="21" customHeight="1">
      <c r="C64" s="121"/>
      <c r="D64" s="128"/>
      <c r="E64" s="128"/>
      <c r="F64" s="128"/>
      <c r="G64" s="128"/>
      <c r="H64" s="129"/>
      <c r="I64" s="27"/>
      <c r="J64" s="28"/>
      <c r="K64" s="121"/>
      <c r="L64" s="128"/>
      <c r="M64" s="128"/>
      <c r="N64" s="128"/>
      <c r="O64" s="128"/>
      <c r="P64" s="129"/>
      <c r="Q64" s="28"/>
      <c r="R64" s="28"/>
      <c r="S64" s="121"/>
      <c r="T64" s="128"/>
      <c r="U64" s="128"/>
      <c r="V64" s="128"/>
      <c r="W64" s="128"/>
      <c r="X64" s="129"/>
      <c r="Y64" s="28"/>
      <c r="Z64" s="28"/>
      <c r="AA64" s="121"/>
      <c r="AB64" s="128"/>
      <c r="AC64" s="128"/>
      <c r="AD64" s="128"/>
      <c r="AE64" s="128"/>
      <c r="AF64" s="129"/>
      <c r="AI64" s="121"/>
      <c r="AJ64" s="128"/>
      <c r="AK64" s="128"/>
      <c r="AL64" s="128"/>
      <c r="AM64" s="128"/>
      <c r="AN64" s="129"/>
      <c r="AQ64" s="121"/>
      <c r="AR64" s="128"/>
      <c r="AS64" s="128"/>
      <c r="AT64" s="128"/>
      <c r="AU64" s="128"/>
      <c r="AV64" s="129"/>
      <c r="AY64" s="121"/>
      <c r="AZ64" s="128"/>
      <c r="BA64" s="128"/>
      <c r="BB64" s="128"/>
      <c r="BC64" s="128"/>
      <c r="BD64" s="129"/>
      <c r="BE64" s="28"/>
      <c r="BF64" s="28"/>
      <c r="BG64" s="121"/>
      <c r="BH64" s="128"/>
      <c r="BI64" s="128"/>
      <c r="BJ64" s="128"/>
      <c r="BK64" s="128"/>
      <c r="BL64" s="129"/>
      <c r="BO64" s="121"/>
      <c r="BP64" s="128"/>
      <c r="BQ64" s="128"/>
      <c r="BR64" s="128"/>
      <c r="BS64" s="128"/>
      <c r="BT64" s="129"/>
      <c r="BU64" s="28"/>
      <c r="BV64" s="28"/>
      <c r="BW64" s="124"/>
      <c r="BX64" s="122"/>
      <c r="BY64" s="122"/>
      <c r="BZ64" s="122"/>
      <c r="CA64" s="122"/>
      <c r="CB64" s="123"/>
      <c r="CE64" s="121"/>
      <c r="CF64" s="128"/>
      <c r="CG64" s="128"/>
      <c r="CH64" s="128"/>
      <c r="CI64" s="128"/>
      <c r="CJ64" s="129"/>
      <c r="CK64" s="28"/>
      <c r="CL64" s="28"/>
      <c r="CM64" s="121"/>
      <c r="CN64" s="128"/>
      <c r="CO64" s="128"/>
      <c r="CP64" s="128"/>
      <c r="CQ64" s="128"/>
      <c r="CR64" s="129"/>
      <c r="CS64" s="28"/>
      <c r="CT64" s="27"/>
      <c r="DI64" s="28"/>
      <c r="DJ64" s="28"/>
      <c r="DY64" s="28"/>
      <c r="DZ64" s="28"/>
      <c r="EO64" s="27"/>
      <c r="EP64" s="28"/>
      <c r="FE64" s="28"/>
      <c r="FF64" s="28"/>
    </row>
    <row r="65" spans="3:162" ht="21" customHeight="1">
      <c r="C65" s="121"/>
      <c r="D65" s="128"/>
      <c r="E65" s="128"/>
      <c r="F65" s="128"/>
      <c r="G65" s="128"/>
      <c r="H65" s="129"/>
      <c r="I65" s="27"/>
      <c r="J65" s="28"/>
      <c r="K65" s="121"/>
      <c r="L65" s="128"/>
      <c r="M65" s="128"/>
      <c r="N65" s="128"/>
      <c r="O65" s="128"/>
      <c r="P65" s="129"/>
      <c r="Q65" s="28"/>
      <c r="R65" s="28"/>
      <c r="S65" s="121"/>
      <c r="T65" s="128"/>
      <c r="U65" s="128"/>
      <c r="V65" s="128"/>
      <c r="W65" s="128"/>
      <c r="X65" s="129"/>
      <c r="Y65" s="28"/>
      <c r="Z65" s="28"/>
      <c r="AA65" s="121"/>
      <c r="AB65" s="128"/>
      <c r="AC65" s="128"/>
      <c r="AD65" s="128"/>
      <c r="AE65" s="128"/>
      <c r="AF65" s="129"/>
      <c r="AI65" s="121"/>
      <c r="AJ65" s="128"/>
      <c r="AK65" s="128"/>
      <c r="AL65" s="128"/>
      <c r="AM65" s="128"/>
      <c r="AN65" s="129"/>
      <c r="AQ65" s="121"/>
      <c r="AR65" s="128"/>
      <c r="AS65" s="128"/>
      <c r="AT65" s="128"/>
      <c r="AU65" s="128"/>
      <c r="AV65" s="129"/>
      <c r="AY65" s="121"/>
      <c r="AZ65" s="128"/>
      <c r="BA65" s="128"/>
      <c r="BB65" s="128"/>
      <c r="BC65" s="128"/>
      <c r="BD65" s="129"/>
      <c r="BE65" s="28"/>
      <c r="BF65" s="28"/>
      <c r="BG65" s="121"/>
      <c r="BH65" s="128"/>
      <c r="BI65" s="128"/>
      <c r="BJ65" s="128"/>
      <c r="BK65" s="128"/>
      <c r="BL65" s="129"/>
      <c r="BO65" s="121"/>
      <c r="BP65" s="128"/>
      <c r="BQ65" s="128"/>
      <c r="BR65" s="128"/>
      <c r="BS65" s="128"/>
      <c r="BT65" s="129"/>
      <c r="BU65" s="28"/>
      <c r="BV65" s="28"/>
      <c r="BW65" s="124"/>
      <c r="BX65" s="122"/>
      <c r="BY65" s="122"/>
      <c r="BZ65" s="122"/>
      <c r="CA65" s="122"/>
      <c r="CB65" s="123"/>
      <c r="CE65" s="121"/>
      <c r="CF65" s="128"/>
      <c r="CG65" s="128"/>
      <c r="CH65" s="128"/>
      <c r="CI65" s="128"/>
      <c r="CJ65" s="129"/>
      <c r="CK65" s="28"/>
      <c r="CL65" s="28"/>
      <c r="CM65" s="121"/>
      <c r="CN65" s="128"/>
      <c r="CO65" s="128"/>
      <c r="CP65" s="128"/>
      <c r="CQ65" s="128"/>
      <c r="CR65" s="129"/>
      <c r="CS65" s="28"/>
      <c r="CT65" s="27"/>
      <c r="DI65" s="28"/>
      <c r="DJ65" s="28"/>
      <c r="DY65" s="28"/>
      <c r="DZ65" s="28"/>
      <c r="EO65" s="27"/>
      <c r="EP65" s="28"/>
      <c r="FE65" s="28"/>
      <c r="FF65" s="28"/>
    </row>
    <row r="66" spans="3:162" ht="21" customHeight="1">
      <c r="C66" s="121"/>
      <c r="D66" s="128"/>
      <c r="E66" s="128"/>
      <c r="F66" s="128"/>
      <c r="G66" s="128"/>
      <c r="H66" s="129"/>
      <c r="I66" s="27"/>
      <c r="J66" s="28"/>
      <c r="K66" s="121"/>
      <c r="L66" s="128"/>
      <c r="M66" s="128"/>
      <c r="N66" s="128"/>
      <c r="O66" s="128"/>
      <c r="P66" s="129"/>
      <c r="Q66" s="28"/>
      <c r="R66" s="28"/>
      <c r="S66" s="121"/>
      <c r="T66" s="128"/>
      <c r="U66" s="128"/>
      <c r="V66" s="128"/>
      <c r="W66" s="128"/>
      <c r="X66" s="129"/>
      <c r="Y66" s="28"/>
      <c r="Z66" s="28"/>
      <c r="AA66" s="121"/>
      <c r="AB66" s="128"/>
      <c r="AC66" s="128"/>
      <c r="AD66" s="128"/>
      <c r="AE66" s="128"/>
      <c r="AF66" s="129"/>
      <c r="AI66" s="121"/>
      <c r="AJ66" s="128"/>
      <c r="AK66" s="128"/>
      <c r="AL66" s="128"/>
      <c r="AM66" s="128"/>
      <c r="AN66" s="129"/>
      <c r="AQ66" s="121"/>
      <c r="AR66" s="128"/>
      <c r="AS66" s="128"/>
      <c r="AT66" s="128"/>
      <c r="AU66" s="128"/>
      <c r="AV66" s="129"/>
      <c r="AY66" s="121"/>
      <c r="AZ66" s="128"/>
      <c r="BA66" s="128"/>
      <c r="BB66" s="128"/>
      <c r="BC66" s="128"/>
      <c r="BD66" s="129"/>
      <c r="BE66" s="28"/>
      <c r="BF66" s="28"/>
      <c r="BG66" s="121"/>
      <c r="BH66" s="128"/>
      <c r="BI66" s="128"/>
      <c r="BJ66" s="128"/>
      <c r="BK66" s="128"/>
      <c r="BL66" s="129"/>
      <c r="BO66" s="121"/>
      <c r="BP66" s="128"/>
      <c r="BQ66" s="128"/>
      <c r="BR66" s="128"/>
      <c r="BS66" s="128"/>
      <c r="BT66" s="129"/>
      <c r="BU66" s="28"/>
      <c r="BV66" s="28"/>
      <c r="BW66" s="124"/>
      <c r="BX66" s="122"/>
      <c r="BY66" s="122"/>
      <c r="BZ66" s="122"/>
      <c r="CA66" s="122"/>
      <c r="CB66" s="123"/>
      <c r="CE66" s="121"/>
      <c r="CF66" s="128"/>
      <c r="CG66" s="128"/>
      <c r="CH66" s="128"/>
      <c r="CI66" s="128"/>
      <c r="CJ66" s="129"/>
      <c r="CK66" s="28"/>
      <c r="CL66" s="28"/>
      <c r="CM66" s="121"/>
      <c r="CN66" s="128"/>
      <c r="CO66" s="128"/>
      <c r="CP66" s="128"/>
      <c r="CQ66" s="128"/>
      <c r="CR66" s="129"/>
      <c r="CS66" s="28"/>
      <c r="CT66" s="27"/>
      <c r="DI66" s="28"/>
      <c r="DJ66" s="28"/>
      <c r="DY66" s="28"/>
      <c r="DZ66" s="28"/>
      <c r="EO66" s="27"/>
      <c r="EP66" s="28"/>
      <c r="FE66" s="28"/>
      <c r="FF66" s="28"/>
    </row>
    <row r="67" spans="3:162" ht="21" customHeight="1">
      <c r="C67" s="130"/>
      <c r="D67" s="131"/>
      <c r="E67" s="131"/>
      <c r="F67" s="131"/>
      <c r="G67" s="131"/>
      <c r="H67" s="132"/>
      <c r="I67" s="27"/>
      <c r="J67" s="28"/>
      <c r="K67" s="130"/>
      <c r="L67" s="131"/>
      <c r="M67" s="131"/>
      <c r="N67" s="131"/>
      <c r="O67" s="131"/>
      <c r="P67" s="132"/>
      <c r="Q67" s="28"/>
      <c r="R67" s="28"/>
      <c r="S67" s="130"/>
      <c r="T67" s="131"/>
      <c r="U67" s="131"/>
      <c r="V67" s="131"/>
      <c r="W67" s="131"/>
      <c r="X67" s="132"/>
      <c r="Y67" s="28"/>
      <c r="Z67" s="28"/>
      <c r="AA67" s="130"/>
      <c r="AB67" s="131"/>
      <c r="AC67" s="131"/>
      <c r="AD67" s="131"/>
      <c r="AE67" s="131"/>
      <c r="AF67" s="132"/>
      <c r="AI67" s="130"/>
      <c r="AJ67" s="131"/>
      <c r="AK67" s="131"/>
      <c r="AL67" s="131"/>
      <c r="AM67" s="131"/>
      <c r="AN67" s="132"/>
      <c r="AQ67" s="130"/>
      <c r="AR67" s="131"/>
      <c r="AS67" s="131"/>
      <c r="AT67" s="131"/>
      <c r="AU67" s="131"/>
      <c r="AV67" s="132"/>
      <c r="AY67" s="130"/>
      <c r="AZ67" s="131"/>
      <c r="BA67" s="131"/>
      <c r="BB67" s="131"/>
      <c r="BC67" s="131"/>
      <c r="BD67" s="132"/>
      <c r="BE67" s="28"/>
      <c r="BF67" s="28"/>
      <c r="BG67" s="130"/>
      <c r="BH67" s="131"/>
      <c r="BI67" s="131"/>
      <c r="BJ67" s="131"/>
      <c r="BK67" s="131"/>
      <c r="BL67" s="132"/>
      <c r="BO67" s="130"/>
      <c r="BP67" s="131"/>
      <c r="BQ67" s="131"/>
      <c r="BR67" s="131"/>
      <c r="BS67" s="131"/>
      <c r="BT67" s="132"/>
      <c r="BU67" s="28"/>
      <c r="BV67" s="28"/>
      <c r="BW67" s="125"/>
      <c r="BX67" s="126"/>
      <c r="BY67" s="126"/>
      <c r="BZ67" s="126"/>
      <c r="CA67" s="126"/>
      <c r="CB67" s="127"/>
      <c r="CE67" s="130"/>
      <c r="CF67" s="131"/>
      <c r="CG67" s="131"/>
      <c r="CH67" s="131"/>
      <c r="CI67" s="131"/>
      <c r="CJ67" s="132"/>
      <c r="CK67" s="28"/>
      <c r="CL67" s="28"/>
      <c r="CM67" s="130"/>
      <c r="CN67" s="131"/>
      <c r="CO67" s="131"/>
      <c r="CP67" s="131"/>
      <c r="CQ67" s="131"/>
      <c r="CR67" s="132"/>
      <c r="CS67" s="28"/>
      <c r="CT67" s="27"/>
      <c r="DI67" s="28"/>
      <c r="DJ67" s="28"/>
      <c r="DY67" s="28"/>
      <c r="DZ67" s="28"/>
      <c r="EO67" s="27"/>
      <c r="EP67" s="28"/>
      <c r="FE67" s="28"/>
      <c r="FF67" s="28"/>
    </row>
    <row r="71" spans="1:118" s="1" customFormat="1" ht="21" customHeight="1">
      <c r="A71" s="78" t="s">
        <v>28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</row>
    <row r="72" spans="1:118" s="1" customFormat="1" ht="21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</row>
    <row r="73" spans="1:118" s="1" customFormat="1" ht="21" customHeight="1">
      <c r="A73" s="120" t="s">
        <v>26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20" t="s">
        <v>27</v>
      </c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5"/>
      <c r="DJ73" s="5"/>
      <c r="DK73" s="5"/>
      <c r="DL73" s="5"/>
      <c r="DM73" s="5"/>
      <c r="DN73" s="5"/>
    </row>
    <row r="74" spans="1:118" s="1" customFormat="1" ht="21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5"/>
      <c r="DJ74" s="5"/>
      <c r="DK74" s="5"/>
      <c r="DL74" s="5"/>
      <c r="DM74" s="5"/>
      <c r="DN74" s="5"/>
    </row>
    <row r="75" spans="1:118" s="1" customFormat="1" ht="21" customHeight="1">
      <c r="A75" s="134" t="s">
        <v>140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6"/>
      <c r="Q75" s="140">
        <f>IF(E77="","",E77)</f>
      </c>
      <c r="R75" s="54"/>
      <c r="S75" s="54"/>
      <c r="T75" s="54"/>
      <c r="U75" s="54"/>
      <c r="V75" s="54"/>
      <c r="W75" s="54"/>
      <c r="X75" s="55"/>
      <c r="Y75" s="140">
        <f>IF(E79="","",E79)</f>
      </c>
      <c r="Z75" s="54"/>
      <c r="AA75" s="54"/>
      <c r="AB75" s="54"/>
      <c r="AC75" s="54"/>
      <c r="AD75" s="54"/>
      <c r="AE75" s="54"/>
      <c r="AF75" s="55"/>
      <c r="AG75" s="140">
        <f>IF(E81="","",E81)</f>
      </c>
      <c r="AH75" s="54"/>
      <c r="AI75" s="54"/>
      <c r="AJ75" s="54"/>
      <c r="AK75" s="54"/>
      <c r="AL75" s="54"/>
      <c r="AM75" s="54"/>
      <c r="AN75" s="55"/>
      <c r="AO75" s="68" t="s">
        <v>0</v>
      </c>
      <c r="AP75" s="69"/>
      <c r="AQ75" s="69"/>
      <c r="AR75" s="69"/>
      <c r="AS75" s="69"/>
      <c r="AT75" s="69"/>
      <c r="AU75" s="69"/>
      <c r="AV75" s="69"/>
      <c r="AW75" s="69"/>
      <c r="AX75" s="70"/>
      <c r="AY75" s="68" t="s">
        <v>1</v>
      </c>
      <c r="AZ75" s="69"/>
      <c r="BA75" s="69"/>
      <c r="BB75" s="69"/>
      <c r="BC75" s="69"/>
      <c r="BD75" s="69"/>
      <c r="BE75" s="69"/>
      <c r="BF75" s="70"/>
      <c r="BG75" s="5"/>
      <c r="BH75" s="5"/>
      <c r="BI75" s="134" t="s">
        <v>59</v>
      </c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6"/>
      <c r="BY75" s="140">
        <f>IF(BM77="","",BM77)</f>
      </c>
      <c r="BZ75" s="54"/>
      <c r="CA75" s="54"/>
      <c r="CB75" s="54"/>
      <c r="CC75" s="54"/>
      <c r="CD75" s="54"/>
      <c r="CE75" s="54"/>
      <c r="CF75" s="55"/>
      <c r="CG75" s="140">
        <f>IF(BM79="","",BM79)</f>
      </c>
      <c r="CH75" s="54"/>
      <c r="CI75" s="54"/>
      <c r="CJ75" s="54"/>
      <c r="CK75" s="54"/>
      <c r="CL75" s="54"/>
      <c r="CM75" s="54"/>
      <c r="CN75" s="55"/>
      <c r="CO75" s="140">
        <f>IF(BM81="","",BM81)</f>
      </c>
      <c r="CP75" s="54"/>
      <c r="CQ75" s="54"/>
      <c r="CR75" s="54"/>
      <c r="CS75" s="54"/>
      <c r="CT75" s="54"/>
      <c r="CU75" s="54"/>
      <c r="CV75" s="55"/>
      <c r="CW75" s="68" t="s">
        <v>0</v>
      </c>
      <c r="CX75" s="69"/>
      <c r="CY75" s="69"/>
      <c r="CZ75" s="69"/>
      <c r="DA75" s="69"/>
      <c r="DB75" s="69"/>
      <c r="DC75" s="69"/>
      <c r="DD75" s="69"/>
      <c r="DE75" s="69"/>
      <c r="DF75" s="70"/>
      <c r="DG75" s="68" t="s">
        <v>1</v>
      </c>
      <c r="DH75" s="69"/>
      <c r="DI75" s="69"/>
      <c r="DJ75" s="69"/>
      <c r="DK75" s="69"/>
      <c r="DL75" s="69"/>
      <c r="DM75" s="69"/>
      <c r="DN75" s="70"/>
    </row>
    <row r="76" spans="1:118" s="1" customFormat="1" ht="21" customHeight="1">
      <c r="A76" s="137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9"/>
      <c r="Q76" s="141"/>
      <c r="R76" s="48"/>
      <c r="S76" s="48"/>
      <c r="T76" s="48"/>
      <c r="U76" s="48"/>
      <c r="V76" s="48"/>
      <c r="W76" s="48"/>
      <c r="X76" s="49"/>
      <c r="Y76" s="141"/>
      <c r="Z76" s="48"/>
      <c r="AA76" s="48"/>
      <c r="AB76" s="48"/>
      <c r="AC76" s="48"/>
      <c r="AD76" s="48"/>
      <c r="AE76" s="48"/>
      <c r="AF76" s="49"/>
      <c r="AG76" s="141"/>
      <c r="AH76" s="48"/>
      <c r="AI76" s="48"/>
      <c r="AJ76" s="48"/>
      <c r="AK76" s="48"/>
      <c r="AL76" s="48"/>
      <c r="AM76" s="48"/>
      <c r="AN76" s="49"/>
      <c r="AO76" s="71"/>
      <c r="AP76" s="72"/>
      <c r="AQ76" s="72"/>
      <c r="AR76" s="72"/>
      <c r="AS76" s="72"/>
      <c r="AT76" s="72"/>
      <c r="AU76" s="72"/>
      <c r="AV76" s="72"/>
      <c r="AW76" s="72"/>
      <c r="AX76" s="73"/>
      <c r="AY76" s="71"/>
      <c r="AZ76" s="72"/>
      <c r="BA76" s="72"/>
      <c r="BB76" s="72"/>
      <c r="BC76" s="72"/>
      <c r="BD76" s="72"/>
      <c r="BE76" s="72"/>
      <c r="BF76" s="73"/>
      <c r="BG76" s="5"/>
      <c r="BH76" s="5"/>
      <c r="BI76" s="137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9"/>
      <c r="BY76" s="141"/>
      <c r="BZ76" s="48"/>
      <c r="CA76" s="48"/>
      <c r="CB76" s="48"/>
      <c r="CC76" s="48"/>
      <c r="CD76" s="48"/>
      <c r="CE76" s="48"/>
      <c r="CF76" s="49"/>
      <c r="CG76" s="141"/>
      <c r="CH76" s="48"/>
      <c r="CI76" s="48"/>
      <c r="CJ76" s="48"/>
      <c r="CK76" s="48"/>
      <c r="CL76" s="48"/>
      <c r="CM76" s="48"/>
      <c r="CN76" s="49"/>
      <c r="CO76" s="141"/>
      <c r="CP76" s="48"/>
      <c r="CQ76" s="48"/>
      <c r="CR76" s="48"/>
      <c r="CS76" s="48"/>
      <c r="CT76" s="48"/>
      <c r="CU76" s="48"/>
      <c r="CV76" s="49"/>
      <c r="CW76" s="71"/>
      <c r="CX76" s="72"/>
      <c r="CY76" s="72"/>
      <c r="CZ76" s="72"/>
      <c r="DA76" s="72"/>
      <c r="DB76" s="72"/>
      <c r="DC76" s="72"/>
      <c r="DD76" s="72"/>
      <c r="DE76" s="72"/>
      <c r="DF76" s="73"/>
      <c r="DG76" s="71"/>
      <c r="DH76" s="72"/>
      <c r="DI76" s="72"/>
      <c r="DJ76" s="72"/>
      <c r="DK76" s="72"/>
      <c r="DL76" s="72"/>
      <c r="DM76" s="72"/>
      <c r="DN76" s="73"/>
    </row>
    <row r="77" spans="1:118" s="1" customFormat="1" ht="21" customHeight="1">
      <c r="A77" s="68" t="s">
        <v>34</v>
      </c>
      <c r="B77" s="69"/>
      <c r="C77" s="69"/>
      <c r="D77" s="69"/>
      <c r="E77" s="75">
        <f>IF(F53="","",F53)</f>
      </c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142"/>
      <c r="Q77" s="93"/>
      <c r="R77" s="94"/>
      <c r="S77" s="94"/>
      <c r="T77" s="94"/>
      <c r="U77" s="94"/>
      <c r="V77" s="94"/>
      <c r="W77" s="94"/>
      <c r="X77" s="95"/>
      <c r="Y77" s="99">
        <f>IF(AA77=3,"○",IF(AA77="","","●"))</f>
      </c>
      <c r="Z77" s="100"/>
      <c r="AA77" s="109"/>
      <c r="AB77" s="109"/>
      <c r="AC77" s="69" t="s">
        <v>3</v>
      </c>
      <c r="AD77" s="69"/>
      <c r="AE77" s="109"/>
      <c r="AF77" s="111"/>
      <c r="AG77" s="99">
        <f>IF(AI77=3,"○",IF(AI77="","","●"))</f>
      </c>
      <c r="AH77" s="100"/>
      <c r="AI77" s="109"/>
      <c r="AJ77" s="109"/>
      <c r="AK77" s="69" t="s">
        <v>3</v>
      </c>
      <c r="AL77" s="69"/>
      <c r="AM77" s="109"/>
      <c r="AN77" s="111"/>
      <c r="AO77" s="68">
        <f>IF(AA77="","",COUNTIF(Q77:AN78,"○"))</f>
      </c>
      <c r="AP77" s="69"/>
      <c r="AQ77" s="69"/>
      <c r="AR77" s="69"/>
      <c r="AS77" s="69" t="s">
        <v>3</v>
      </c>
      <c r="AT77" s="69"/>
      <c r="AU77" s="105">
        <f>IF(AA77="","",COUNTIF(P77:AN78,"●"))</f>
      </c>
      <c r="AV77" s="105"/>
      <c r="AW77" s="105"/>
      <c r="AX77" s="106"/>
      <c r="AY77" s="68"/>
      <c r="AZ77" s="69"/>
      <c r="BA77" s="69"/>
      <c r="BB77" s="69"/>
      <c r="BC77" s="69" t="s">
        <v>2</v>
      </c>
      <c r="BD77" s="69"/>
      <c r="BE77" s="69"/>
      <c r="BF77" s="70"/>
      <c r="BG77" s="5"/>
      <c r="BH77" s="5"/>
      <c r="BI77" s="68" t="s">
        <v>141</v>
      </c>
      <c r="BJ77" s="69"/>
      <c r="BK77" s="69"/>
      <c r="BL77" s="69"/>
      <c r="BM77" s="75">
        <f>IF(AL53="","",AL53)</f>
      </c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142"/>
      <c r="BY77" s="93"/>
      <c r="BZ77" s="94"/>
      <c r="CA77" s="94"/>
      <c r="CB77" s="94"/>
      <c r="CC77" s="94"/>
      <c r="CD77" s="94"/>
      <c r="CE77" s="94"/>
      <c r="CF77" s="95"/>
      <c r="CG77" s="99">
        <f>IF(CI77=3,"○",IF(CI77="","","●"))</f>
      </c>
      <c r="CH77" s="100"/>
      <c r="CI77" s="109"/>
      <c r="CJ77" s="109"/>
      <c r="CK77" s="69" t="s">
        <v>142</v>
      </c>
      <c r="CL77" s="69"/>
      <c r="CM77" s="109"/>
      <c r="CN77" s="111"/>
      <c r="CO77" s="99">
        <f>IF(CQ77=3,"○",IF(CQ77="","","●"))</f>
      </c>
      <c r="CP77" s="100"/>
      <c r="CQ77" s="109"/>
      <c r="CR77" s="109"/>
      <c r="CS77" s="69" t="s">
        <v>142</v>
      </c>
      <c r="CT77" s="69"/>
      <c r="CU77" s="109"/>
      <c r="CV77" s="111"/>
      <c r="CW77" s="68">
        <f>IF(CI77="","",COUNTIF(BY77:CV78,"○"))</f>
      </c>
      <c r="CX77" s="69"/>
      <c r="CY77" s="69"/>
      <c r="CZ77" s="69"/>
      <c r="DA77" s="69" t="s">
        <v>142</v>
      </c>
      <c r="DB77" s="69"/>
      <c r="DC77" s="105">
        <f>IF(CI77="","",COUNTIF(BX77:CV78,"●"))</f>
      </c>
      <c r="DD77" s="105"/>
      <c r="DE77" s="105"/>
      <c r="DF77" s="106"/>
      <c r="DG77" s="68"/>
      <c r="DH77" s="69"/>
      <c r="DI77" s="69"/>
      <c r="DJ77" s="69"/>
      <c r="DK77" s="69" t="s">
        <v>2</v>
      </c>
      <c r="DL77" s="69"/>
      <c r="DM77" s="69"/>
      <c r="DN77" s="70"/>
    </row>
    <row r="78" spans="1:118" s="1" customFormat="1" ht="21" customHeight="1">
      <c r="A78" s="71"/>
      <c r="B78" s="72"/>
      <c r="C78" s="72"/>
      <c r="D78" s="72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143"/>
      <c r="Q78" s="96"/>
      <c r="R78" s="97"/>
      <c r="S78" s="97"/>
      <c r="T78" s="97"/>
      <c r="U78" s="97"/>
      <c r="V78" s="97"/>
      <c r="W78" s="97"/>
      <c r="X78" s="98"/>
      <c r="Y78" s="101"/>
      <c r="Z78" s="102"/>
      <c r="AA78" s="110"/>
      <c r="AB78" s="110"/>
      <c r="AC78" s="72"/>
      <c r="AD78" s="72"/>
      <c r="AE78" s="110"/>
      <c r="AF78" s="112"/>
      <c r="AG78" s="101"/>
      <c r="AH78" s="102"/>
      <c r="AI78" s="110"/>
      <c r="AJ78" s="110"/>
      <c r="AK78" s="72"/>
      <c r="AL78" s="72"/>
      <c r="AM78" s="110"/>
      <c r="AN78" s="112"/>
      <c r="AO78" s="71"/>
      <c r="AP78" s="72"/>
      <c r="AQ78" s="72"/>
      <c r="AR78" s="72"/>
      <c r="AS78" s="72"/>
      <c r="AT78" s="72"/>
      <c r="AU78" s="107"/>
      <c r="AV78" s="107"/>
      <c r="AW78" s="107"/>
      <c r="AX78" s="108"/>
      <c r="AY78" s="71"/>
      <c r="AZ78" s="72"/>
      <c r="BA78" s="72"/>
      <c r="BB78" s="72"/>
      <c r="BC78" s="72"/>
      <c r="BD78" s="72"/>
      <c r="BE78" s="72"/>
      <c r="BF78" s="73"/>
      <c r="BG78" s="5"/>
      <c r="BH78" s="5"/>
      <c r="BI78" s="71"/>
      <c r="BJ78" s="72"/>
      <c r="BK78" s="72"/>
      <c r="BL78" s="72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143"/>
      <c r="BY78" s="96"/>
      <c r="BZ78" s="97"/>
      <c r="CA78" s="97"/>
      <c r="CB78" s="97"/>
      <c r="CC78" s="97"/>
      <c r="CD78" s="97"/>
      <c r="CE78" s="97"/>
      <c r="CF78" s="98"/>
      <c r="CG78" s="101"/>
      <c r="CH78" s="102"/>
      <c r="CI78" s="110"/>
      <c r="CJ78" s="110"/>
      <c r="CK78" s="72"/>
      <c r="CL78" s="72"/>
      <c r="CM78" s="110"/>
      <c r="CN78" s="112"/>
      <c r="CO78" s="101"/>
      <c r="CP78" s="102"/>
      <c r="CQ78" s="110"/>
      <c r="CR78" s="110"/>
      <c r="CS78" s="72"/>
      <c r="CT78" s="72"/>
      <c r="CU78" s="110"/>
      <c r="CV78" s="112"/>
      <c r="CW78" s="71"/>
      <c r="CX78" s="72"/>
      <c r="CY78" s="72"/>
      <c r="CZ78" s="72"/>
      <c r="DA78" s="72"/>
      <c r="DB78" s="72"/>
      <c r="DC78" s="107"/>
      <c r="DD78" s="107"/>
      <c r="DE78" s="107"/>
      <c r="DF78" s="108"/>
      <c r="DG78" s="71"/>
      <c r="DH78" s="72"/>
      <c r="DI78" s="72"/>
      <c r="DJ78" s="72"/>
      <c r="DK78" s="72"/>
      <c r="DL78" s="72"/>
      <c r="DM78" s="72"/>
      <c r="DN78" s="73"/>
    </row>
    <row r="79" spans="1:118" s="1" customFormat="1" ht="21" customHeight="1">
      <c r="A79" s="68" t="s">
        <v>143</v>
      </c>
      <c r="B79" s="69"/>
      <c r="C79" s="69"/>
      <c r="D79" s="69"/>
      <c r="E79" s="75">
        <f>IF(CH53="","",CH53)</f>
      </c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142"/>
      <c r="Q79" s="99">
        <f>IF(S79=3,"○",IF(S79="","","●"))</f>
      </c>
      <c r="R79" s="100"/>
      <c r="S79" s="109"/>
      <c r="T79" s="109"/>
      <c r="U79" s="69" t="s">
        <v>142</v>
      </c>
      <c r="V79" s="69"/>
      <c r="W79" s="109"/>
      <c r="X79" s="111"/>
      <c r="Y79" s="93"/>
      <c r="Z79" s="94"/>
      <c r="AA79" s="94"/>
      <c r="AB79" s="94"/>
      <c r="AC79" s="94"/>
      <c r="AD79" s="94"/>
      <c r="AE79" s="94"/>
      <c r="AF79" s="95"/>
      <c r="AG79" s="99">
        <f>IF(AI79=3,"○",IF(AI79="","","●"))</f>
      </c>
      <c r="AH79" s="100"/>
      <c r="AI79" s="109"/>
      <c r="AJ79" s="109"/>
      <c r="AK79" s="69" t="s">
        <v>142</v>
      </c>
      <c r="AL79" s="69"/>
      <c r="AM79" s="109"/>
      <c r="AN79" s="111"/>
      <c r="AO79" s="68">
        <f>IF(S79="","",COUNTIF(Q79:AN80,"○"))</f>
      </c>
      <c r="AP79" s="69"/>
      <c r="AQ79" s="69"/>
      <c r="AR79" s="69"/>
      <c r="AS79" s="69" t="s">
        <v>142</v>
      </c>
      <c r="AT79" s="69"/>
      <c r="AU79" s="105">
        <f>IF(S79="","",COUNTIF(Q79:AN80,"●"))</f>
      </c>
      <c r="AV79" s="105"/>
      <c r="AW79" s="105"/>
      <c r="AX79" s="106"/>
      <c r="AY79" s="68"/>
      <c r="AZ79" s="69"/>
      <c r="BA79" s="69"/>
      <c r="BB79" s="69"/>
      <c r="BC79" s="69" t="s">
        <v>2</v>
      </c>
      <c r="BD79" s="69"/>
      <c r="BE79" s="69"/>
      <c r="BF79" s="70"/>
      <c r="BG79" s="5"/>
      <c r="BH79" s="5"/>
      <c r="BI79" s="68" t="s">
        <v>144</v>
      </c>
      <c r="BJ79" s="69"/>
      <c r="BK79" s="69"/>
      <c r="BL79" s="69"/>
      <c r="BM79" s="75">
        <f>IF(BR53="","",BR53)</f>
      </c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142"/>
      <c r="BY79" s="99">
        <f>IF(CA79=3,"○",IF(CA79="","","●"))</f>
      </c>
      <c r="BZ79" s="100"/>
      <c r="CA79" s="109"/>
      <c r="CB79" s="109"/>
      <c r="CC79" s="69" t="s">
        <v>142</v>
      </c>
      <c r="CD79" s="69"/>
      <c r="CE79" s="109"/>
      <c r="CF79" s="111"/>
      <c r="CG79" s="93"/>
      <c r="CH79" s="94"/>
      <c r="CI79" s="94"/>
      <c r="CJ79" s="94"/>
      <c r="CK79" s="94"/>
      <c r="CL79" s="94"/>
      <c r="CM79" s="94"/>
      <c r="CN79" s="95"/>
      <c r="CO79" s="99">
        <f>IF(CQ79=3,"○",IF(CQ79="","","●"))</f>
      </c>
      <c r="CP79" s="100"/>
      <c r="CQ79" s="109"/>
      <c r="CR79" s="109"/>
      <c r="CS79" s="69" t="s">
        <v>142</v>
      </c>
      <c r="CT79" s="69"/>
      <c r="CU79" s="109"/>
      <c r="CV79" s="111"/>
      <c r="CW79" s="68">
        <f>IF(CA79="","",COUNTIF(BY79:CV80,"○"))</f>
      </c>
      <c r="CX79" s="69"/>
      <c r="CY79" s="69"/>
      <c r="CZ79" s="69"/>
      <c r="DA79" s="69" t="s">
        <v>142</v>
      </c>
      <c r="DB79" s="69"/>
      <c r="DC79" s="105">
        <f>IF(CA79="","",COUNTIF(BY79:CV80,"●"))</f>
      </c>
      <c r="DD79" s="105"/>
      <c r="DE79" s="105"/>
      <c r="DF79" s="106"/>
      <c r="DG79" s="68"/>
      <c r="DH79" s="69"/>
      <c r="DI79" s="69"/>
      <c r="DJ79" s="69"/>
      <c r="DK79" s="69" t="s">
        <v>2</v>
      </c>
      <c r="DL79" s="69"/>
      <c r="DM79" s="69"/>
      <c r="DN79" s="70"/>
    </row>
    <row r="80" spans="1:118" s="1" customFormat="1" ht="21" customHeight="1">
      <c r="A80" s="71"/>
      <c r="B80" s="72"/>
      <c r="C80" s="72"/>
      <c r="D80" s="72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143"/>
      <c r="Q80" s="101"/>
      <c r="R80" s="102"/>
      <c r="S80" s="110"/>
      <c r="T80" s="110"/>
      <c r="U80" s="72"/>
      <c r="V80" s="72"/>
      <c r="W80" s="110"/>
      <c r="X80" s="112"/>
      <c r="Y80" s="96"/>
      <c r="Z80" s="97"/>
      <c r="AA80" s="97"/>
      <c r="AB80" s="97"/>
      <c r="AC80" s="97"/>
      <c r="AD80" s="97"/>
      <c r="AE80" s="97"/>
      <c r="AF80" s="98"/>
      <c r="AG80" s="101"/>
      <c r="AH80" s="102"/>
      <c r="AI80" s="110"/>
      <c r="AJ80" s="110"/>
      <c r="AK80" s="72"/>
      <c r="AL80" s="72"/>
      <c r="AM80" s="110"/>
      <c r="AN80" s="112"/>
      <c r="AO80" s="71"/>
      <c r="AP80" s="72"/>
      <c r="AQ80" s="72"/>
      <c r="AR80" s="72"/>
      <c r="AS80" s="72"/>
      <c r="AT80" s="72"/>
      <c r="AU80" s="107"/>
      <c r="AV80" s="107"/>
      <c r="AW80" s="107"/>
      <c r="AX80" s="108"/>
      <c r="AY80" s="71"/>
      <c r="AZ80" s="72"/>
      <c r="BA80" s="72"/>
      <c r="BB80" s="72"/>
      <c r="BC80" s="72"/>
      <c r="BD80" s="72"/>
      <c r="BE80" s="72"/>
      <c r="BF80" s="73"/>
      <c r="BG80" s="5"/>
      <c r="BH80" s="5"/>
      <c r="BI80" s="71"/>
      <c r="BJ80" s="72"/>
      <c r="BK80" s="72"/>
      <c r="BL80" s="72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143"/>
      <c r="BY80" s="101"/>
      <c r="BZ80" s="102"/>
      <c r="CA80" s="110"/>
      <c r="CB80" s="110"/>
      <c r="CC80" s="72"/>
      <c r="CD80" s="72"/>
      <c r="CE80" s="110"/>
      <c r="CF80" s="112"/>
      <c r="CG80" s="96"/>
      <c r="CH80" s="97"/>
      <c r="CI80" s="97"/>
      <c r="CJ80" s="97"/>
      <c r="CK80" s="97"/>
      <c r="CL80" s="97"/>
      <c r="CM80" s="97"/>
      <c r="CN80" s="98"/>
      <c r="CO80" s="101"/>
      <c r="CP80" s="102"/>
      <c r="CQ80" s="110"/>
      <c r="CR80" s="110"/>
      <c r="CS80" s="72"/>
      <c r="CT80" s="72"/>
      <c r="CU80" s="110"/>
      <c r="CV80" s="112"/>
      <c r="CW80" s="71"/>
      <c r="CX80" s="72"/>
      <c r="CY80" s="72"/>
      <c r="CZ80" s="72"/>
      <c r="DA80" s="72"/>
      <c r="DB80" s="72"/>
      <c r="DC80" s="107"/>
      <c r="DD80" s="107"/>
      <c r="DE80" s="107"/>
      <c r="DF80" s="108"/>
      <c r="DG80" s="71"/>
      <c r="DH80" s="72"/>
      <c r="DI80" s="72"/>
      <c r="DJ80" s="72"/>
      <c r="DK80" s="72"/>
      <c r="DL80" s="72"/>
      <c r="DM80" s="72"/>
      <c r="DN80" s="73"/>
    </row>
    <row r="81" spans="1:118" s="1" customFormat="1" ht="21" customHeight="1">
      <c r="A81" s="68" t="s">
        <v>145</v>
      </c>
      <c r="B81" s="69"/>
      <c r="C81" s="69"/>
      <c r="D81" s="69"/>
      <c r="E81" s="75">
        <f>IF(BB53="","",BB53)</f>
      </c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142"/>
      <c r="Q81" s="99">
        <f>IF(S81=3,"○",IF(S81="","","●"))</f>
      </c>
      <c r="R81" s="100"/>
      <c r="S81" s="109"/>
      <c r="T81" s="109"/>
      <c r="U81" s="69" t="s">
        <v>142</v>
      </c>
      <c r="V81" s="69"/>
      <c r="W81" s="109"/>
      <c r="X81" s="111"/>
      <c r="Y81" s="99">
        <f>IF(AA81=3,"○",IF(AA81="","","●"))</f>
      </c>
      <c r="Z81" s="100"/>
      <c r="AA81" s="109"/>
      <c r="AB81" s="109"/>
      <c r="AC81" s="69" t="s">
        <v>142</v>
      </c>
      <c r="AD81" s="69"/>
      <c r="AE81" s="109"/>
      <c r="AF81" s="111"/>
      <c r="AG81" s="93"/>
      <c r="AH81" s="94"/>
      <c r="AI81" s="94"/>
      <c r="AJ81" s="94"/>
      <c r="AK81" s="94"/>
      <c r="AL81" s="94"/>
      <c r="AM81" s="94"/>
      <c r="AN81" s="95"/>
      <c r="AO81" s="68">
        <f>IF(S81="","",COUNTIF(Q81:AN82,"○"))</f>
      </c>
      <c r="AP81" s="69"/>
      <c r="AQ81" s="69"/>
      <c r="AR81" s="69"/>
      <c r="AS81" s="69" t="s">
        <v>142</v>
      </c>
      <c r="AT81" s="69"/>
      <c r="AU81" s="105">
        <f>IF(S81="","",COUNTIF(Q81:AN82,"●"))</f>
      </c>
      <c r="AV81" s="105"/>
      <c r="AW81" s="105"/>
      <c r="AX81" s="106"/>
      <c r="AY81" s="68"/>
      <c r="AZ81" s="69"/>
      <c r="BA81" s="69"/>
      <c r="BB81" s="69"/>
      <c r="BC81" s="69" t="s">
        <v>2</v>
      </c>
      <c r="BD81" s="69"/>
      <c r="BE81" s="69"/>
      <c r="BF81" s="70"/>
      <c r="BG81" s="5"/>
      <c r="BH81" s="5"/>
      <c r="BI81" s="68" t="s">
        <v>146</v>
      </c>
      <c r="BJ81" s="69"/>
      <c r="BK81" s="69"/>
      <c r="BL81" s="69"/>
      <c r="BM81" s="75">
        <f>IF(V53="","",V53)</f>
      </c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142"/>
      <c r="BY81" s="99">
        <f>IF(CA81=3,"○",IF(CA81="","","●"))</f>
      </c>
      <c r="BZ81" s="100"/>
      <c r="CA81" s="109"/>
      <c r="CB81" s="109"/>
      <c r="CC81" s="69" t="s">
        <v>142</v>
      </c>
      <c r="CD81" s="69"/>
      <c r="CE81" s="109"/>
      <c r="CF81" s="111"/>
      <c r="CG81" s="99">
        <f>IF(CI81=3,"○",IF(CI81="","","●"))</f>
      </c>
      <c r="CH81" s="100"/>
      <c r="CI81" s="109"/>
      <c r="CJ81" s="109"/>
      <c r="CK81" s="69" t="s">
        <v>142</v>
      </c>
      <c r="CL81" s="69"/>
      <c r="CM81" s="109"/>
      <c r="CN81" s="111"/>
      <c r="CO81" s="93"/>
      <c r="CP81" s="94"/>
      <c r="CQ81" s="94"/>
      <c r="CR81" s="94"/>
      <c r="CS81" s="94"/>
      <c r="CT81" s="94"/>
      <c r="CU81" s="94"/>
      <c r="CV81" s="95"/>
      <c r="CW81" s="68">
        <f>IF(CA81="","",COUNTIF(BY81:CV82,"○"))</f>
      </c>
      <c r="CX81" s="69"/>
      <c r="CY81" s="69"/>
      <c r="CZ81" s="69"/>
      <c r="DA81" s="69" t="s">
        <v>142</v>
      </c>
      <c r="DB81" s="69"/>
      <c r="DC81" s="105">
        <f>IF(CA81="","",COUNTIF(BY81:CV82,"●"))</f>
      </c>
      <c r="DD81" s="105"/>
      <c r="DE81" s="105"/>
      <c r="DF81" s="106"/>
      <c r="DG81" s="68"/>
      <c r="DH81" s="69"/>
      <c r="DI81" s="69"/>
      <c r="DJ81" s="69"/>
      <c r="DK81" s="69" t="s">
        <v>2</v>
      </c>
      <c r="DL81" s="69"/>
      <c r="DM81" s="69"/>
      <c r="DN81" s="70"/>
    </row>
    <row r="82" spans="1:118" s="1" customFormat="1" ht="21" customHeight="1">
      <c r="A82" s="71"/>
      <c r="B82" s="72"/>
      <c r="C82" s="72"/>
      <c r="D82" s="72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143"/>
      <c r="Q82" s="101"/>
      <c r="R82" s="102"/>
      <c r="S82" s="110"/>
      <c r="T82" s="110"/>
      <c r="U82" s="72"/>
      <c r="V82" s="72"/>
      <c r="W82" s="110"/>
      <c r="X82" s="112"/>
      <c r="Y82" s="101"/>
      <c r="Z82" s="102"/>
      <c r="AA82" s="110"/>
      <c r="AB82" s="110"/>
      <c r="AC82" s="72"/>
      <c r="AD82" s="72"/>
      <c r="AE82" s="110"/>
      <c r="AF82" s="112"/>
      <c r="AG82" s="96"/>
      <c r="AH82" s="97"/>
      <c r="AI82" s="97"/>
      <c r="AJ82" s="97"/>
      <c r="AK82" s="97"/>
      <c r="AL82" s="97"/>
      <c r="AM82" s="97"/>
      <c r="AN82" s="98"/>
      <c r="AO82" s="71"/>
      <c r="AP82" s="72"/>
      <c r="AQ82" s="72"/>
      <c r="AR82" s="72"/>
      <c r="AS82" s="72"/>
      <c r="AT82" s="72"/>
      <c r="AU82" s="107"/>
      <c r="AV82" s="107"/>
      <c r="AW82" s="107"/>
      <c r="AX82" s="108"/>
      <c r="AY82" s="71"/>
      <c r="AZ82" s="72"/>
      <c r="BA82" s="72"/>
      <c r="BB82" s="72"/>
      <c r="BC82" s="72"/>
      <c r="BD82" s="72"/>
      <c r="BE82" s="72"/>
      <c r="BF82" s="73"/>
      <c r="BG82" s="5"/>
      <c r="BH82" s="5"/>
      <c r="BI82" s="71"/>
      <c r="BJ82" s="72"/>
      <c r="BK82" s="72"/>
      <c r="BL82" s="72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143"/>
      <c r="BY82" s="101"/>
      <c r="BZ82" s="102"/>
      <c r="CA82" s="110"/>
      <c r="CB82" s="110"/>
      <c r="CC82" s="72"/>
      <c r="CD82" s="72"/>
      <c r="CE82" s="110"/>
      <c r="CF82" s="112"/>
      <c r="CG82" s="101"/>
      <c r="CH82" s="102"/>
      <c r="CI82" s="110"/>
      <c r="CJ82" s="110"/>
      <c r="CK82" s="72"/>
      <c r="CL82" s="72"/>
      <c r="CM82" s="110"/>
      <c r="CN82" s="112"/>
      <c r="CO82" s="96"/>
      <c r="CP82" s="97"/>
      <c r="CQ82" s="97"/>
      <c r="CR82" s="97"/>
      <c r="CS82" s="97"/>
      <c r="CT82" s="97"/>
      <c r="CU82" s="97"/>
      <c r="CV82" s="98"/>
      <c r="CW82" s="71"/>
      <c r="CX82" s="72"/>
      <c r="CY82" s="72"/>
      <c r="CZ82" s="72"/>
      <c r="DA82" s="72"/>
      <c r="DB82" s="72"/>
      <c r="DC82" s="107"/>
      <c r="DD82" s="107"/>
      <c r="DE82" s="107"/>
      <c r="DF82" s="108"/>
      <c r="DG82" s="71"/>
      <c r="DH82" s="72"/>
      <c r="DI82" s="72"/>
      <c r="DJ82" s="72"/>
      <c r="DK82" s="72"/>
      <c r="DL82" s="72"/>
      <c r="DM82" s="72"/>
      <c r="DN82" s="73"/>
    </row>
    <row r="83" spans="1:118" s="1" customFormat="1" ht="21" customHeight="1">
      <c r="A83" s="115" t="s">
        <v>4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115" t="s">
        <v>4</v>
      </c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5"/>
      <c r="DJ83" s="5"/>
      <c r="DK83" s="5"/>
      <c r="DL83" s="5"/>
      <c r="DM83" s="5"/>
      <c r="DN83" s="5"/>
    </row>
    <row r="84" spans="1:118" s="1" customFormat="1" ht="21" customHeight="1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5"/>
      <c r="DJ84" s="5"/>
      <c r="DK84" s="5"/>
      <c r="DL84" s="5"/>
      <c r="DM84" s="5"/>
      <c r="DN84" s="5"/>
    </row>
    <row r="85" spans="1:118" s="1" customFormat="1" ht="21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5"/>
      <c r="DF85" s="5"/>
      <c r="DG85" s="5"/>
      <c r="DH85" s="5"/>
      <c r="DI85" s="5"/>
      <c r="DJ85" s="5"/>
      <c r="DK85" s="5"/>
      <c r="DL85" s="5"/>
      <c r="DM85" s="5"/>
      <c r="DN85" s="5"/>
    </row>
    <row r="86" spans="1:118" s="1" customFormat="1" ht="21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5"/>
      <c r="DF86" s="5"/>
      <c r="DG86" s="5"/>
      <c r="DH86" s="5"/>
      <c r="DI86" s="5"/>
      <c r="DJ86" s="5"/>
      <c r="DK86" s="5"/>
      <c r="DL86" s="5"/>
      <c r="DM86" s="5"/>
      <c r="DN86" s="5"/>
    </row>
    <row r="87" spans="1:118" s="1" customFormat="1" ht="21" customHeight="1">
      <c r="A87" s="78" t="s">
        <v>20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</row>
    <row r="88" spans="1:118" s="1" customFormat="1" ht="21" customHeight="1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</row>
    <row r="89" spans="1:118" s="2" customFormat="1" ht="21" customHeight="1">
      <c r="A89" s="78" t="s">
        <v>19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78" t="s">
        <v>21</v>
      </c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15"/>
      <c r="DJ89" s="15"/>
      <c r="DK89" s="15"/>
      <c r="DL89" s="15"/>
      <c r="DM89" s="15"/>
      <c r="DN89" s="15"/>
    </row>
    <row r="90" spans="1:118" s="2" customFormat="1" ht="21" customHeight="1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15"/>
      <c r="DJ90" s="15"/>
      <c r="DK90" s="15"/>
      <c r="DL90" s="15"/>
      <c r="DM90" s="15"/>
      <c r="DN90" s="15"/>
    </row>
    <row r="91" spans="1:118" s="1" customFormat="1" ht="21" customHeight="1">
      <c r="A91" s="144" t="s">
        <v>22</v>
      </c>
      <c r="B91" s="144"/>
      <c r="C91" s="144"/>
      <c r="D91" s="144"/>
      <c r="E91" s="144"/>
      <c r="F91" s="144"/>
      <c r="G91" s="120">
        <f>IF(AY77=1,E77,IF(AY79=1,E79,IF(AY81=1,E81,"")))</f>
      </c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 t="str">
        <f>IF(Y91=3,"○",IF(Y91="","○","●"))</f>
        <v>○</v>
      </c>
      <c r="W91" s="120"/>
      <c r="X91" s="120"/>
      <c r="Y91" s="144"/>
      <c r="Z91" s="144"/>
      <c r="AA91" s="144"/>
      <c r="AB91" s="144" t="s">
        <v>152</v>
      </c>
      <c r="AC91" s="144"/>
      <c r="AD91" s="144"/>
      <c r="AE91" s="144"/>
      <c r="AF91" s="144"/>
      <c r="AG91" s="144"/>
      <c r="AH91" s="145" t="str">
        <f>IF(AE91=3,"○",IF(AE91="","○","●"))</f>
        <v>○</v>
      </c>
      <c r="AI91" s="145"/>
      <c r="AJ91" s="145"/>
      <c r="AK91" s="144" t="s">
        <v>23</v>
      </c>
      <c r="AL91" s="144"/>
      <c r="AM91" s="144"/>
      <c r="AN91" s="144"/>
      <c r="AO91" s="144"/>
      <c r="AP91" s="144"/>
      <c r="AQ91" s="120">
        <f>IF(DG77=1,BM77,IF(DG79=1,BM79,IF(DG81=1,BM81,"")))</f>
      </c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5"/>
      <c r="BG91" s="5"/>
      <c r="BH91" s="29"/>
      <c r="BI91" s="144" t="s">
        <v>24</v>
      </c>
      <c r="BJ91" s="144"/>
      <c r="BK91" s="144"/>
      <c r="BL91" s="144"/>
      <c r="BM91" s="144"/>
      <c r="BN91" s="144"/>
      <c r="BO91" s="120">
        <f>IF(AY77=2,E77,IF(AY79=2,E79,IF(AY81=2,E81,"")))</f>
      </c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 t="str">
        <f>IF(CG91=3,"○",IF(CG91="","○","●"))</f>
        <v>○</v>
      </c>
      <c r="CE91" s="120"/>
      <c r="CF91" s="120"/>
      <c r="CG91" s="144"/>
      <c r="CH91" s="144"/>
      <c r="CI91" s="144"/>
      <c r="CJ91" s="144" t="s">
        <v>152</v>
      </c>
      <c r="CK91" s="144"/>
      <c r="CL91" s="144"/>
      <c r="CM91" s="144"/>
      <c r="CN91" s="144"/>
      <c r="CO91" s="144"/>
      <c r="CP91" s="145" t="str">
        <f>IF(CM91=3,"○",IF(CM91="","○","●"))</f>
        <v>○</v>
      </c>
      <c r="CQ91" s="145"/>
      <c r="CR91" s="145"/>
      <c r="CS91" s="144" t="s">
        <v>25</v>
      </c>
      <c r="CT91" s="144"/>
      <c r="CU91" s="144"/>
      <c r="CV91" s="144"/>
      <c r="CW91" s="144"/>
      <c r="CX91" s="144"/>
      <c r="CY91" s="120">
        <f>IF(DG77=2,BM77,IF(DG79=2,BM79,IF(DG81=2,BM81,"")))</f>
      </c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5"/>
    </row>
    <row r="92" spans="1:118" s="1" customFormat="1" ht="21" customHeight="1">
      <c r="A92" s="144"/>
      <c r="B92" s="144"/>
      <c r="C92" s="144"/>
      <c r="D92" s="144"/>
      <c r="E92" s="144"/>
      <c r="F92" s="144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44"/>
      <c r="Z92" s="144"/>
      <c r="AA92" s="144"/>
      <c r="AB92" s="144"/>
      <c r="AC92" s="144"/>
      <c r="AD92" s="144"/>
      <c r="AE92" s="144"/>
      <c r="AF92" s="144"/>
      <c r="AG92" s="144"/>
      <c r="AH92" s="145"/>
      <c r="AI92" s="145"/>
      <c r="AJ92" s="145"/>
      <c r="AK92" s="144"/>
      <c r="AL92" s="144"/>
      <c r="AM92" s="144"/>
      <c r="AN92" s="144"/>
      <c r="AO92" s="144"/>
      <c r="AP92" s="144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5"/>
      <c r="BG92" s="5"/>
      <c r="BH92" s="29"/>
      <c r="BI92" s="144"/>
      <c r="BJ92" s="144"/>
      <c r="BK92" s="144"/>
      <c r="BL92" s="144"/>
      <c r="BM92" s="144"/>
      <c r="BN92" s="144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44"/>
      <c r="CH92" s="144"/>
      <c r="CI92" s="144"/>
      <c r="CJ92" s="144"/>
      <c r="CK92" s="144"/>
      <c r="CL92" s="144"/>
      <c r="CM92" s="144"/>
      <c r="CN92" s="144"/>
      <c r="CO92" s="144"/>
      <c r="CP92" s="145"/>
      <c r="CQ92" s="145"/>
      <c r="CR92" s="145"/>
      <c r="CS92" s="144"/>
      <c r="CT92" s="144"/>
      <c r="CU92" s="144"/>
      <c r="CV92" s="144"/>
      <c r="CW92" s="144"/>
      <c r="CX92" s="144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5"/>
    </row>
    <row r="93" spans="1:117" s="3" customFormat="1" ht="21" customHeight="1">
      <c r="A93" s="72"/>
      <c r="B93" s="72"/>
      <c r="C93" s="72"/>
      <c r="D93" s="72"/>
      <c r="E93" s="72"/>
      <c r="F93" s="72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2"/>
      <c r="Z93" s="72"/>
      <c r="AA93" s="72"/>
      <c r="AB93" s="72"/>
      <c r="AC93" s="72"/>
      <c r="AD93" s="72"/>
      <c r="AE93" s="72"/>
      <c r="AF93" s="72"/>
      <c r="AG93" s="72"/>
      <c r="AH93" s="146"/>
      <c r="AI93" s="146"/>
      <c r="AJ93" s="146"/>
      <c r="AK93" s="72"/>
      <c r="AL93" s="72"/>
      <c r="AM93" s="72"/>
      <c r="AN93" s="72"/>
      <c r="AO93" s="72"/>
      <c r="AP93" s="72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H93" s="30"/>
      <c r="BI93" s="72"/>
      <c r="BJ93" s="72"/>
      <c r="BK93" s="72"/>
      <c r="BL93" s="72"/>
      <c r="BM93" s="72"/>
      <c r="BN93" s="72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2"/>
      <c r="CH93" s="72"/>
      <c r="CI93" s="72"/>
      <c r="CJ93" s="72"/>
      <c r="CK93" s="72"/>
      <c r="CL93" s="72"/>
      <c r="CM93" s="72"/>
      <c r="CN93" s="72"/>
      <c r="CO93" s="72"/>
      <c r="CP93" s="146"/>
      <c r="CQ93" s="146"/>
      <c r="CR93" s="146"/>
      <c r="CS93" s="72"/>
      <c r="CT93" s="72"/>
      <c r="CU93" s="72"/>
      <c r="CV93" s="72"/>
      <c r="CW93" s="72"/>
      <c r="CX93" s="72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</row>
    <row r="94" spans="1:118" s="1" customFormat="1" ht="21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</row>
    <row r="95" spans="1:118" s="1" customFormat="1" ht="21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</row>
    <row r="96" spans="1:118" s="1" customFormat="1" ht="28.5">
      <c r="A96" s="148" t="s">
        <v>6</v>
      </c>
      <c r="B96" s="148"/>
      <c r="C96" s="148"/>
      <c r="D96" s="148"/>
      <c r="E96" s="148"/>
      <c r="F96" s="148"/>
      <c r="G96" s="148"/>
      <c r="H96" s="148"/>
      <c r="I96" s="148"/>
      <c r="J96" s="77" t="s">
        <v>9</v>
      </c>
      <c r="K96" s="77"/>
      <c r="L96" s="77"/>
      <c r="M96" s="77"/>
      <c r="N96" s="77"/>
      <c r="O96" s="77"/>
      <c r="P96" s="77"/>
      <c r="Q96" s="77"/>
      <c r="R96" s="77">
        <f>IF(Y91=3,G91,IF(AE91=3,AQ91,""))</f>
      </c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 t="s">
        <v>7</v>
      </c>
      <c r="AF96" s="77"/>
      <c r="AG96" s="77"/>
      <c r="AH96" s="77"/>
      <c r="AI96" s="5"/>
      <c r="AJ96" s="5"/>
      <c r="AK96" s="77" t="s">
        <v>10</v>
      </c>
      <c r="AL96" s="77"/>
      <c r="AM96" s="77"/>
      <c r="AN96" s="77"/>
      <c r="AO96" s="77"/>
      <c r="AP96" s="77"/>
      <c r="AQ96" s="77"/>
      <c r="AR96" s="77"/>
      <c r="AS96" s="77">
        <f>IF(Y91=3,AQ91,IF(AE91=3,G91,""))</f>
      </c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 t="s">
        <v>7</v>
      </c>
      <c r="BH96" s="77"/>
      <c r="BI96" s="77"/>
      <c r="BJ96" s="77"/>
      <c r="BK96" s="5"/>
      <c r="BL96" s="5"/>
      <c r="BM96" s="77" t="s">
        <v>11</v>
      </c>
      <c r="BN96" s="77"/>
      <c r="BO96" s="77"/>
      <c r="BP96" s="77"/>
      <c r="BQ96" s="77"/>
      <c r="BR96" s="77"/>
      <c r="BS96" s="77"/>
      <c r="BT96" s="77"/>
      <c r="BU96" s="77">
        <f>IF(CG91=3,BO91,IF(CM91=3,CY91,""))</f>
      </c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 t="s">
        <v>7</v>
      </c>
      <c r="CI96" s="77"/>
      <c r="CJ96" s="77"/>
      <c r="CK96" s="77"/>
      <c r="CL96" s="5"/>
      <c r="CM96" s="5"/>
      <c r="CN96" s="77" t="s">
        <v>8</v>
      </c>
      <c r="CO96" s="77"/>
      <c r="CP96" s="77"/>
      <c r="CQ96" s="77"/>
      <c r="CR96" s="77"/>
      <c r="CS96" s="77"/>
      <c r="CT96" s="77"/>
      <c r="CU96" s="77"/>
      <c r="CV96" s="77">
        <f>IF(CG91=3,CY91,IF(CM91=3,BO91,""))</f>
      </c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 t="s">
        <v>7</v>
      </c>
      <c r="DK96" s="77"/>
      <c r="DL96" s="77"/>
      <c r="DM96" s="77"/>
      <c r="DN96" s="5"/>
    </row>
    <row r="97" spans="1:32" ht="21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</row>
    <row r="98" spans="1:51" ht="21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</row>
    <row r="99" spans="1:118" ht="21" customHeight="1">
      <c r="A99" s="67" t="s">
        <v>92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</row>
    <row r="100" spans="1:118" ht="21" customHeight="1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</row>
  </sheetData>
  <sheetProtection/>
  <mergeCells count="765">
    <mergeCell ref="CN96:CU96"/>
    <mergeCell ref="CV96:DI96"/>
    <mergeCell ref="A96:I96"/>
    <mergeCell ref="J96:Q96"/>
    <mergeCell ref="A1:BX2"/>
    <mergeCell ref="CM91:CO93"/>
    <mergeCell ref="CP91:CR93"/>
    <mergeCell ref="CG91:CI93"/>
    <mergeCell ref="CJ91:CL93"/>
    <mergeCell ref="BO91:CC93"/>
    <mergeCell ref="AQ91:BE93"/>
    <mergeCell ref="BI91:BN93"/>
    <mergeCell ref="A91:F93"/>
    <mergeCell ref="G91:U93"/>
    <mergeCell ref="DJ96:DM96"/>
    <mergeCell ref="A99:DN100"/>
    <mergeCell ref="BG96:BJ96"/>
    <mergeCell ref="BM96:BT96"/>
    <mergeCell ref="BU96:CG96"/>
    <mergeCell ref="CH96:CK96"/>
    <mergeCell ref="R96:AD96"/>
    <mergeCell ref="AE96:AH96"/>
    <mergeCell ref="AK96:AR96"/>
    <mergeCell ref="AS96:BF96"/>
    <mergeCell ref="CA89:DH90"/>
    <mergeCell ref="CY91:DM93"/>
    <mergeCell ref="AH91:AJ93"/>
    <mergeCell ref="AK91:AP93"/>
    <mergeCell ref="CS91:CX93"/>
    <mergeCell ref="CD91:CF93"/>
    <mergeCell ref="AE91:AG93"/>
    <mergeCell ref="A89:Q90"/>
    <mergeCell ref="R89:AY90"/>
    <mergeCell ref="BJ89:BZ90"/>
    <mergeCell ref="V91:X93"/>
    <mergeCell ref="Y91:AA93"/>
    <mergeCell ref="AB91:AD93"/>
    <mergeCell ref="A83:AY84"/>
    <mergeCell ref="BJ83:DH84"/>
    <mergeCell ref="A87:DN88"/>
    <mergeCell ref="CM81:CN82"/>
    <mergeCell ref="CO81:CV82"/>
    <mergeCell ref="DA81:DB82"/>
    <mergeCell ref="DC81:DF82"/>
    <mergeCell ref="DG81:DJ82"/>
    <mergeCell ref="CA81:CB82"/>
    <mergeCell ref="CE81:CF82"/>
    <mergeCell ref="DK81:DN82"/>
    <mergeCell ref="CW81:CZ82"/>
    <mergeCell ref="AS81:AT82"/>
    <mergeCell ref="AU81:AX82"/>
    <mergeCell ref="AY81:BB82"/>
    <mergeCell ref="BC81:BF82"/>
    <mergeCell ref="CK81:CL82"/>
    <mergeCell ref="AG81:AN82"/>
    <mergeCell ref="AO81:AR82"/>
    <mergeCell ref="CI81:CJ82"/>
    <mergeCell ref="CC81:CD82"/>
    <mergeCell ref="BY81:BZ82"/>
    <mergeCell ref="CG81:CH82"/>
    <mergeCell ref="BI81:BL82"/>
    <mergeCell ref="BM81:BX82"/>
    <mergeCell ref="A81:D82"/>
    <mergeCell ref="E81:P82"/>
    <mergeCell ref="Q81:R82"/>
    <mergeCell ref="S81:T82"/>
    <mergeCell ref="AC81:AD82"/>
    <mergeCell ref="AE81:AF82"/>
    <mergeCell ref="U81:V82"/>
    <mergeCell ref="W81:X82"/>
    <mergeCell ref="Y81:Z82"/>
    <mergeCell ref="AA81:AB82"/>
    <mergeCell ref="CC79:CD80"/>
    <mergeCell ref="CE79:CF80"/>
    <mergeCell ref="CG79:CN80"/>
    <mergeCell ref="CO79:CP80"/>
    <mergeCell ref="DG79:DJ80"/>
    <mergeCell ref="DK79:DN80"/>
    <mergeCell ref="CQ79:CR80"/>
    <mergeCell ref="CS79:CT80"/>
    <mergeCell ref="CU79:CV80"/>
    <mergeCell ref="CW79:CZ80"/>
    <mergeCell ref="DA79:DB80"/>
    <mergeCell ref="DC79:DF80"/>
    <mergeCell ref="AS79:AT80"/>
    <mergeCell ref="AU79:AX80"/>
    <mergeCell ref="AY79:BB80"/>
    <mergeCell ref="BC79:BF80"/>
    <mergeCell ref="BI79:BL80"/>
    <mergeCell ref="BM79:BX80"/>
    <mergeCell ref="BY79:BZ80"/>
    <mergeCell ref="CA79:CB80"/>
    <mergeCell ref="U79:V80"/>
    <mergeCell ref="W79:X80"/>
    <mergeCell ref="Y79:AF80"/>
    <mergeCell ref="AG79:AH80"/>
    <mergeCell ref="AI79:AJ80"/>
    <mergeCell ref="AK79:AL80"/>
    <mergeCell ref="AM79:AN80"/>
    <mergeCell ref="AO79:AR80"/>
    <mergeCell ref="CI77:CJ78"/>
    <mergeCell ref="CK77:CL78"/>
    <mergeCell ref="CM77:CN78"/>
    <mergeCell ref="CO77:CP78"/>
    <mergeCell ref="A79:D80"/>
    <mergeCell ref="E79:P80"/>
    <mergeCell ref="Q79:R80"/>
    <mergeCell ref="S79:T80"/>
    <mergeCell ref="DG77:DJ78"/>
    <mergeCell ref="DK77:DN78"/>
    <mergeCell ref="CQ77:CR78"/>
    <mergeCell ref="CS77:CT78"/>
    <mergeCell ref="CU77:CV78"/>
    <mergeCell ref="CW77:CZ78"/>
    <mergeCell ref="DA77:DB78"/>
    <mergeCell ref="DC77:DF78"/>
    <mergeCell ref="AS77:AT78"/>
    <mergeCell ref="AU77:AX78"/>
    <mergeCell ref="AY77:BB78"/>
    <mergeCell ref="BC77:BF78"/>
    <mergeCell ref="BI77:BL78"/>
    <mergeCell ref="BM77:BX78"/>
    <mergeCell ref="BY77:CF78"/>
    <mergeCell ref="CG77:CH78"/>
    <mergeCell ref="AA77:AB78"/>
    <mergeCell ref="AC77:AD78"/>
    <mergeCell ref="AE77:AF78"/>
    <mergeCell ref="AG77:AH78"/>
    <mergeCell ref="AI77:AJ78"/>
    <mergeCell ref="AK77:AL78"/>
    <mergeCell ref="AM77:AN78"/>
    <mergeCell ref="AO77:AR78"/>
    <mergeCell ref="A75:P76"/>
    <mergeCell ref="Q75:X76"/>
    <mergeCell ref="Y75:AF76"/>
    <mergeCell ref="AG75:AN76"/>
    <mergeCell ref="A77:D78"/>
    <mergeCell ref="E77:P78"/>
    <mergeCell ref="Q77:X78"/>
    <mergeCell ref="Y77:Z78"/>
    <mergeCell ref="CW75:DF76"/>
    <mergeCell ref="DG75:DN76"/>
    <mergeCell ref="AO75:AX76"/>
    <mergeCell ref="AY75:BF76"/>
    <mergeCell ref="BI75:BX76"/>
    <mergeCell ref="BY75:CF76"/>
    <mergeCell ref="CG75:CN76"/>
    <mergeCell ref="CO75:CV76"/>
    <mergeCell ref="CM60:CR60"/>
    <mergeCell ref="CE60:CJ60"/>
    <mergeCell ref="A71:DN72"/>
    <mergeCell ref="A73:Q74"/>
    <mergeCell ref="R73:AY74"/>
    <mergeCell ref="BJ73:BZ74"/>
    <mergeCell ref="CA73:DH74"/>
    <mergeCell ref="AY61:BD67"/>
    <mergeCell ref="BG61:BL67"/>
    <mergeCell ref="S61:X67"/>
    <mergeCell ref="CM61:CR67"/>
    <mergeCell ref="C61:H67"/>
    <mergeCell ref="K61:P67"/>
    <mergeCell ref="AI61:AN67"/>
    <mergeCell ref="AQ61:AV67"/>
    <mergeCell ref="AA61:AF67"/>
    <mergeCell ref="BO61:BT67"/>
    <mergeCell ref="BW60:CB60"/>
    <mergeCell ref="BO60:BT60"/>
    <mergeCell ref="BW61:CB67"/>
    <mergeCell ref="CE61:CJ67"/>
    <mergeCell ref="X57:AA58"/>
    <mergeCell ref="AQ60:AV60"/>
    <mergeCell ref="BG60:BL60"/>
    <mergeCell ref="AY60:BD60"/>
    <mergeCell ref="AA60:AF60"/>
    <mergeCell ref="S60:X60"/>
    <mergeCell ref="CL56:CM56"/>
    <mergeCell ref="BD56:BE56"/>
    <mergeCell ref="BF56:BG56"/>
    <mergeCell ref="BT56:BU56"/>
    <mergeCell ref="BV56:BW56"/>
    <mergeCell ref="C60:H60"/>
    <mergeCell ref="K60:P60"/>
    <mergeCell ref="AI60:AN60"/>
    <mergeCell ref="CJ56:CK56"/>
    <mergeCell ref="H56:I56"/>
    <mergeCell ref="H57:K58"/>
    <mergeCell ref="AN57:AQ58"/>
    <mergeCell ref="BT57:BW58"/>
    <mergeCell ref="CJ57:CM58"/>
    <mergeCell ref="BD57:BG58"/>
    <mergeCell ref="J56:K56"/>
    <mergeCell ref="AN56:AO56"/>
    <mergeCell ref="AP56:AQ56"/>
    <mergeCell ref="X56:Y56"/>
    <mergeCell ref="Z56:AA56"/>
    <mergeCell ref="AY53:BA54"/>
    <mergeCell ref="BB53:BL54"/>
    <mergeCell ref="S53:U54"/>
    <mergeCell ref="V53:AF54"/>
    <mergeCell ref="AI53:AK54"/>
    <mergeCell ref="AL53:AV54"/>
    <mergeCell ref="C53:E54"/>
    <mergeCell ref="F53:P54"/>
    <mergeCell ref="CG41:CH42"/>
    <mergeCell ref="CI41:CJ42"/>
    <mergeCell ref="BO53:BQ54"/>
    <mergeCell ref="BR53:CB54"/>
    <mergeCell ref="CE53:CG54"/>
    <mergeCell ref="CH53:CR54"/>
    <mergeCell ref="A43:BG44"/>
    <mergeCell ref="BJ43:DN44"/>
    <mergeCell ref="A45:DN47"/>
    <mergeCell ref="A51:DN52"/>
    <mergeCell ref="CK41:CL42"/>
    <mergeCell ref="CM41:CN42"/>
    <mergeCell ref="DA41:DB42"/>
    <mergeCell ref="DC41:DF42"/>
    <mergeCell ref="BU41:BV42"/>
    <mergeCell ref="BW41:BX42"/>
    <mergeCell ref="BY41:BZ42"/>
    <mergeCell ref="CA41:CB42"/>
    <mergeCell ref="DG41:DJ42"/>
    <mergeCell ref="DK41:DN42"/>
    <mergeCell ref="CO41:CV42"/>
    <mergeCell ref="CW41:CZ42"/>
    <mergeCell ref="CC41:CD42"/>
    <mergeCell ref="CE41:CF42"/>
    <mergeCell ref="AS41:AT42"/>
    <mergeCell ref="AU41:AX42"/>
    <mergeCell ref="AY41:BB42"/>
    <mergeCell ref="BC41:BF42"/>
    <mergeCell ref="BI41:BJ42"/>
    <mergeCell ref="BK41:BP42"/>
    <mergeCell ref="BQ41:BR42"/>
    <mergeCell ref="BS41:BT42"/>
    <mergeCell ref="U41:V42"/>
    <mergeCell ref="W41:X42"/>
    <mergeCell ref="Y41:Z42"/>
    <mergeCell ref="AA41:AB42"/>
    <mergeCell ref="AC41:AD42"/>
    <mergeCell ref="AE41:AF42"/>
    <mergeCell ref="AG41:AN42"/>
    <mergeCell ref="AO41:AR42"/>
    <mergeCell ref="A41:B42"/>
    <mergeCell ref="C41:H42"/>
    <mergeCell ref="I41:J42"/>
    <mergeCell ref="K41:L42"/>
    <mergeCell ref="M41:N42"/>
    <mergeCell ref="O41:P42"/>
    <mergeCell ref="Q41:R42"/>
    <mergeCell ref="S41:T42"/>
    <mergeCell ref="CQ39:CR40"/>
    <mergeCell ref="CS39:CT40"/>
    <mergeCell ref="CU39:CV40"/>
    <mergeCell ref="CW39:CZ40"/>
    <mergeCell ref="DA39:DB40"/>
    <mergeCell ref="DC39:DF40"/>
    <mergeCell ref="DG39:DJ40"/>
    <mergeCell ref="DK39:DN40"/>
    <mergeCell ref="BU39:BV40"/>
    <mergeCell ref="BW39:BX40"/>
    <mergeCell ref="BY39:BZ40"/>
    <mergeCell ref="CA39:CB40"/>
    <mergeCell ref="CC39:CD40"/>
    <mergeCell ref="CE39:CF40"/>
    <mergeCell ref="CG39:CN40"/>
    <mergeCell ref="CO39:CP40"/>
    <mergeCell ref="AS39:AT40"/>
    <mergeCell ref="AU39:AX40"/>
    <mergeCell ref="AY39:BB40"/>
    <mergeCell ref="BC39:BF40"/>
    <mergeCell ref="BI39:BJ40"/>
    <mergeCell ref="BK39:BP40"/>
    <mergeCell ref="BQ39:BR40"/>
    <mergeCell ref="BS39:BT40"/>
    <mergeCell ref="U39:V40"/>
    <mergeCell ref="W39:X40"/>
    <mergeCell ref="Y39:AF40"/>
    <mergeCell ref="AG39:AH40"/>
    <mergeCell ref="AI39:AJ40"/>
    <mergeCell ref="AK39:AL40"/>
    <mergeCell ref="AM39:AN40"/>
    <mergeCell ref="AO39:AR40"/>
    <mergeCell ref="A39:B40"/>
    <mergeCell ref="C39:H40"/>
    <mergeCell ref="I39:J40"/>
    <mergeCell ref="K39:L40"/>
    <mergeCell ref="M39:N40"/>
    <mergeCell ref="O39:P40"/>
    <mergeCell ref="Q39:R40"/>
    <mergeCell ref="S39:T40"/>
    <mergeCell ref="CQ37:CR38"/>
    <mergeCell ref="CS37:CT38"/>
    <mergeCell ref="CU37:CV38"/>
    <mergeCell ref="CW37:CZ38"/>
    <mergeCell ref="DA37:DB38"/>
    <mergeCell ref="DC37:DF38"/>
    <mergeCell ref="DG37:DJ38"/>
    <mergeCell ref="DK37:DN38"/>
    <mergeCell ref="BU37:BV38"/>
    <mergeCell ref="BW37:BX38"/>
    <mergeCell ref="BY37:CF38"/>
    <mergeCell ref="CG37:CH38"/>
    <mergeCell ref="CI37:CJ38"/>
    <mergeCell ref="CK37:CL38"/>
    <mergeCell ref="CM37:CN38"/>
    <mergeCell ref="CO37:CP38"/>
    <mergeCell ref="AS37:AT38"/>
    <mergeCell ref="AU37:AX38"/>
    <mergeCell ref="AY37:BB38"/>
    <mergeCell ref="BC37:BF38"/>
    <mergeCell ref="BI37:BJ38"/>
    <mergeCell ref="BK37:BP38"/>
    <mergeCell ref="BQ37:BR38"/>
    <mergeCell ref="BS37:BT38"/>
    <mergeCell ref="AA37:AB38"/>
    <mergeCell ref="AC37:AD38"/>
    <mergeCell ref="AE37:AF38"/>
    <mergeCell ref="AG37:AH38"/>
    <mergeCell ref="AI37:AJ38"/>
    <mergeCell ref="AK37:AL38"/>
    <mergeCell ref="AM37:AN38"/>
    <mergeCell ref="AO37:AR38"/>
    <mergeCell ref="A37:B38"/>
    <mergeCell ref="C37:H38"/>
    <mergeCell ref="I37:J38"/>
    <mergeCell ref="K37:L38"/>
    <mergeCell ref="M37:N38"/>
    <mergeCell ref="O37:P38"/>
    <mergeCell ref="Q37:X38"/>
    <mergeCell ref="Y37:Z38"/>
    <mergeCell ref="CQ35:CR36"/>
    <mergeCell ref="CS35:CT36"/>
    <mergeCell ref="CU35:CV36"/>
    <mergeCell ref="CW35:CZ36"/>
    <mergeCell ref="DA35:DB36"/>
    <mergeCell ref="DC35:DF36"/>
    <mergeCell ref="DG35:DJ36"/>
    <mergeCell ref="DK35:DN36"/>
    <mergeCell ref="CA35:CB36"/>
    <mergeCell ref="CC35:CD36"/>
    <mergeCell ref="CE35:CF36"/>
    <mergeCell ref="CG35:CH36"/>
    <mergeCell ref="CI35:CJ36"/>
    <mergeCell ref="CK35:CL36"/>
    <mergeCell ref="CM35:CN36"/>
    <mergeCell ref="CO35:CP36"/>
    <mergeCell ref="AS35:AT36"/>
    <mergeCell ref="AU35:AX36"/>
    <mergeCell ref="AY35:BB36"/>
    <mergeCell ref="BC35:BF36"/>
    <mergeCell ref="BI35:BJ36"/>
    <mergeCell ref="BK35:BP36"/>
    <mergeCell ref="BQ35:BX36"/>
    <mergeCell ref="BY35:BZ36"/>
    <mergeCell ref="AA35:AB36"/>
    <mergeCell ref="AC35:AD36"/>
    <mergeCell ref="AE35:AF36"/>
    <mergeCell ref="AG35:AH36"/>
    <mergeCell ref="AI35:AJ36"/>
    <mergeCell ref="AK35:AL36"/>
    <mergeCell ref="AM35:AN36"/>
    <mergeCell ref="AO35:AR36"/>
    <mergeCell ref="CW33:DF34"/>
    <mergeCell ref="DG33:DN34"/>
    <mergeCell ref="A35:B36"/>
    <mergeCell ref="C35:H36"/>
    <mergeCell ref="I35:P36"/>
    <mergeCell ref="Q35:R36"/>
    <mergeCell ref="S35:T36"/>
    <mergeCell ref="U35:V36"/>
    <mergeCell ref="W35:X36"/>
    <mergeCell ref="Y35:Z36"/>
    <mergeCell ref="BQ33:BR34"/>
    <mergeCell ref="BS33:BX34"/>
    <mergeCell ref="BY33:BZ34"/>
    <mergeCell ref="CA33:CF34"/>
    <mergeCell ref="CG33:CH34"/>
    <mergeCell ref="CI33:CN34"/>
    <mergeCell ref="CO33:CP34"/>
    <mergeCell ref="CQ33:CV34"/>
    <mergeCell ref="A30:BF31"/>
    <mergeCell ref="BI30:DN31"/>
    <mergeCell ref="AI33:AN34"/>
    <mergeCell ref="AO33:AX34"/>
    <mergeCell ref="AY33:BF34"/>
    <mergeCell ref="BI33:BP34"/>
    <mergeCell ref="S33:X34"/>
    <mergeCell ref="Y33:Z34"/>
    <mergeCell ref="AA33:AF34"/>
    <mergeCell ref="AG33:AH34"/>
    <mergeCell ref="A33:H34"/>
    <mergeCell ref="I33:J34"/>
    <mergeCell ref="K33:P34"/>
    <mergeCell ref="Q33:R34"/>
    <mergeCell ref="CK28:CL29"/>
    <mergeCell ref="CM28:CN29"/>
    <mergeCell ref="DA28:DB29"/>
    <mergeCell ref="DC28:DF29"/>
    <mergeCell ref="CC28:CD29"/>
    <mergeCell ref="CE28:CF29"/>
    <mergeCell ref="CG28:CH29"/>
    <mergeCell ref="CI28:CJ29"/>
    <mergeCell ref="BU28:BV29"/>
    <mergeCell ref="BW28:BX29"/>
    <mergeCell ref="BY28:BZ29"/>
    <mergeCell ref="CA28:CB29"/>
    <mergeCell ref="DG28:DJ29"/>
    <mergeCell ref="DK28:DN29"/>
    <mergeCell ref="CO28:CV29"/>
    <mergeCell ref="CW28:CZ29"/>
    <mergeCell ref="AS28:AT29"/>
    <mergeCell ref="AU28:AX29"/>
    <mergeCell ref="AY28:BB29"/>
    <mergeCell ref="BC28:BF29"/>
    <mergeCell ref="BI28:BJ29"/>
    <mergeCell ref="BK28:BP29"/>
    <mergeCell ref="BQ28:BR29"/>
    <mergeCell ref="BS28:BT29"/>
    <mergeCell ref="U28:V29"/>
    <mergeCell ref="W28:X29"/>
    <mergeCell ref="Y28:Z29"/>
    <mergeCell ref="AA28:AB29"/>
    <mergeCell ref="AC28:AD29"/>
    <mergeCell ref="AE28:AF29"/>
    <mergeCell ref="AG28:AN29"/>
    <mergeCell ref="AO28:AR29"/>
    <mergeCell ref="A28:B29"/>
    <mergeCell ref="C28:H29"/>
    <mergeCell ref="I28:J29"/>
    <mergeCell ref="K28:L29"/>
    <mergeCell ref="M28:N29"/>
    <mergeCell ref="O28:P29"/>
    <mergeCell ref="Q28:R29"/>
    <mergeCell ref="S28:T29"/>
    <mergeCell ref="CQ26:CR27"/>
    <mergeCell ref="CS26:CT27"/>
    <mergeCell ref="CU26:CV27"/>
    <mergeCell ref="CW26:CZ27"/>
    <mergeCell ref="DA26:DB27"/>
    <mergeCell ref="DC26:DF27"/>
    <mergeCell ref="DG26:DJ27"/>
    <mergeCell ref="DK26:DN27"/>
    <mergeCell ref="BU26:BV27"/>
    <mergeCell ref="BW26:BX27"/>
    <mergeCell ref="BY26:BZ27"/>
    <mergeCell ref="CA26:CB27"/>
    <mergeCell ref="CC26:CD27"/>
    <mergeCell ref="CE26:CF27"/>
    <mergeCell ref="CG26:CN27"/>
    <mergeCell ref="CO26:CP27"/>
    <mergeCell ref="AS26:AT27"/>
    <mergeCell ref="AU26:AX27"/>
    <mergeCell ref="AY26:BB27"/>
    <mergeCell ref="BC26:BF27"/>
    <mergeCell ref="BI26:BJ27"/>
    <mergeCell ref="BK26:BP27"/>
    <mergeCell ref="BQ26:BR27"/>
    <mergeCell ref="BS26:BT27"/>
    <mergeCell ref="U26:V27"/>
    <mergeCell ref="W26:X27"/>
    <mergeCell ref="Y26:AF27"/>
    <mergeCell ref="AG26:AH27"/>
    <mergeCell ref="AI26:AJ27"/>
    <mergeCell ref="AK26:AL27"/>
    <mergeCell ref="AM26:AN27"/>
    <mergeCell ref="AO26:AR27"/>
    <mergeCell ref="A26:B27"/>
    <mergeCell ref="C26:H27"/>
    <mergeCell ref="I26:J27"/>
    <mergeCell ref="K26:L27"/>
    <mergeCell ref="M26:N27"/>
    <mergeCell ref="O26:P27"/>
    <mergeCell ref="Q26:R27"/>
    <mergeCell ref="S26:T27"/>
    <mergeCell ref="CQ24:CR25"/>
    <mergeCell ref="CS24:CT25"/>
    <mergeCell ref="CU24:CV25"/>
    <mergeCell ref="CW24:CZ25"/>
    <mergeCell ref="DA24:DB25"/>
    <mergeCell ref="DC24:DF25"/>
    <mergeCell ref="DG24:DJ25"/>
    <mergeCell ref="DK24:DN25"/>
    <mergeCell ref="BU24:BV25"/>
    <mergeCell ref="BW24:BX25"/>
    <mergeCell ref="BY24:CF25"/>
    <mergeCell ref="CG24:CH25"/>
    <mergeCell ref="CI24:CJ25"/>
    <mergeCell ref="CK24:CL25"/>
    <mergeCell ref="CM24:CN25"/>
    <mergeCell ref="CO24:CP25"/>
    <mergeCell ref="AS24:AT25"/>
    <mergeCell ref="AU24:AX25"/>
    <mergeCell ref="AY24:BB25"/>
    <mergeCell ref="BC24:BF25"/>
    <mergeCell ref="BI24:BJ25"/>
    <mergeCell ref="BK24:BP25"/>
    <mergeCell ref="BQ24:BR25"/>
    <mergeCell ref="BS24:BT25"/>
    <mergeCell ref="AA24:AB25"/>
    <mergeCell ref="AC24:AD25"/>
    <mergeCell ref="AE24:AF25"/>
    <mergeCell ref="AG24:AH25"/>
    <mergeCell ref="AI24:AJ25"/>
    <mergeCell ref="AK24:AL25"/>
    <mergeCell ref="AM24:AN25"/>
    <mergeCell ref="AO24:AR25"/>
    <mergeCell ref="A24:B25"/>
    <mergeCell ref="C24:H25"/>
    <mergeCell ref="I24:J25"/>
    <mergeCell ref="K24:L25"/>
    <mergeCell ref="M24:N25"/>
    <mergeCell ref="O24:P25"/>
    <mergeCell ref="Q24:X25"/>
    <mergeCell ref="Y24:Z25"/>
    <mergeCell ref="CQ22:CR23"/>
    <mergeCell ref="CS22:CT23"/>
    <mergeCell ref="CU22:CV23"/>
    <mergeCell ref="CW22:CZ23"/>
    <mergeCell ref="DA22:DB23"/>
    <mergeCell ref="DC22:DF23"/>
    <mergeCell ref="DG22:DJ23"/>
    <mergeCell ref="DK22:DN23"/>
    <mergeCell ref="CA22:CB23"/>
    <mergeCell ref="CC22:CD23"/>
    <mergeCell ref="CE22:CF23"/>
    <mergeCell ref="CG22:CH23"/>
    <mergeCell ref="CI22:CJ23"/>
    <mergeCell ref="CK22:CL23"/>
    <mergeCell ref="CM22:CN23"/>
    <mergeCell ref="CO22:CP23"/>
    <mergeCell ref="AS22:AT23"/>
    <mergeCell ref="AU22:AX23"/>
    <mergeCell ref="AY22:BB23"/>
    <mergeCell ref="BC22:BF23"/>
    <mergeCell ref="BI22:BJ23"/>
    <mergeCell ref="BK22:BP23"/>
    <mergeCell ref="BQ22:BX23"/>
    <mergeCell ref="BY22:BZ23"/>
    <mergeCell ref="AA22:AB23"/>
    <mergeCell ref="AC22:AD23"/>
    <mergeCell ref="AE22:AF23"/>
    <mergeCell ref="AG22:AH23"/>
    <mergeCell ref="AI22:AJ23"/>
    <mergeCell ref="AK22:AL23"/>
    <mergeCell ref="AM22:AN23"/>
    <mergeCell ref="AO22:AR23"/>
    <mergeCell ref="CW20:DF21"/>
    <mergeCell ref="DG20:DN21"/>
    <mergeCell ref="A22:B23"/>
    <mergeCell ref="C22:H23"/>
    <mergeCell ref="I22:P23"/>
    <mergeCell ref="Q22:R23"/>
    <mergeCell ref="S22:T23"/>
    <mergeCell ref="U22:V23"/>
    <mergeCell ref="W22:X23"/>
    <mergeCell ref="Y22:Z23"/>
    <mergeCell ref="BQ20:BR21"/>
    <mergeCell ref="BS20:BX21"/>
    <mergeCell ref="BY20:BZ21"/>
    <mergeCell ref="CA20:CF21"/>
    <mergeCell ref="CG20:CH21"/>
    <mergeCell ref="CI20:CN21"/>
    <mergeCell ref="CO20:CP21"/>
    <mergeCell ref="CQ20:CV21"/>
    <mergeCell ref="S20:X21"/>
    <mergeCell ref="Y20:Z21"/>
    <mergeCell ref="AA20:AF21"/>
    <mergeCell ref="AG20:AH21"/>
    <mergeCell ref="AI20:AN21"/>
    <mergeCell ref="AO20:AX21"/>
    <mergeCell ref="AY20:BF21"/>
    <mergeCell ref="BI20:BP21"/>
    <mergeCell ref="DK15:DN16"/>
    <mergeCell ref="A17:BF18"/>
    <mergeCell ref="BI17:DN18"/>
    <mergeCell ref="CE15:CF16"/>
    <mergeCell ref="CG15:CH16"/>
    <mergeCell ref="CI15:CJ16"/>
    <mergeCell ref="DC15:DF16"/>
    <mergeCell ref="DG15:DJ16"/>
    <mergeCell ref="CK15:CL16"/>
    <mergeCell ref="CM15:CN16"/>
    <mergeCell ref="A20:H21"/>
    <mergeCell ref="I20:J21"/>
    <mergeCell ref="K20:P21"/>
    <mergeCell ref="Q20:R21"/>
    <mergeCell ref="DA15:DB16"/>
    <mergeCell ref="BS15:BT16"/>
    <mergeCell ref="BU15:BV16"/>
    <mergeCell ref="BW15:BX16"/>
    <mergeCell ref="BY15:BZ16"/>
    <mergeCell ref="CO15:CV16"/>
    <mergeCell ref="CA15:CB16"/>
    <mergeCell ref="CC15:CD16"/>
    <mergeCell ref="CW15:CZ16"/>
    <mergeCell ref="AO15:AR16"/>
    <mergeCell ref="AS15:AT16"/>
    <mergeCell ref="AU15:AX16"/>
    <mergeCell ref="AY15:BB16"/>
    <mergeCell ref="BC15:BF16"/>
    <mergeCell ref="BI15:BJ16"/>
    <mergeCell ref="BK15:BP16"/>
    <mergeCell ref="BQ15:BR16"/>
    <mergeCell ref="S15:T16"/>
    <mergeCell ref="U15:V16"/>
    <mergeCell ref="W15:X16"/>
    <mergeCell ref="Y15:Z16"/>
    <mergeCell ref="AA15:AB16"/>
    <mergeCell ref="AC15:AD16"/>
    <mergeCell ref="AE15:AF16"/>
    <mergeCell ref="AG15:AN16"/>
    <mergeCell ref="DC13:DF14"/>
    <mergeCell ref="DG13:DJ14"/>
    <mergeCell ref="DK13:DN14"/>
    <mergeCell ref="A15:B16"/>
    <mergeCell ref="C15:H16"/>
    <mergeCell ref="I15:J16"/>
    <mergeCell ref="K15:L16"/>
    <mergeCell ref="M15:N16"/>
    <mergeCell ref="O15:P16"/>
    <mergeCell ref="Q15:R16"/>
    <mergeCell ref="CE13:CF14"/>
    <mergeCell ref="CG13:CN14"/>
    <mergeCell ref="CO13:CP14"/>
    <mergeCell ref="CQ13:CR14"/>
    <mergeCell ref="CS13:CT14"/>
    <mergeCell ref="CU13:CV14"/>
    <mergeCell ref="CW13:CZ14"/>
    <mergeCell ref="DA13:DB14"/>
    <mergeCell ref="BK13:BP14"/>
    <mergeCell ref="BQ13:BR14"/>
    <mergeCell ref="BS13:BT14"/>
    <mergeCell ref="BU13:BV14"/>
    <mergeCell ref="BW13:BX14"/>
    <mergeCell ref="BY13:BZ14"/>
    <mergeCell ref="CA13:CB14"/>
    <mergeCell ref="CC13:CD14"/>
    <mergeCell ref="AK13:AL14"/>
    <mergeCell ref="AM13:AN14"/>
    <mergeCell ref="AO13:AR14"/>
    <mergeCell ref="AS13:AT14"/>
    <mergeCell ref="DK11:DN12"/>
    <mergeCell ref="A13:B14"/>
    <mergeCell ref="C13:H14"/>
    <mergeCell ref="I13:J14"/>
    <mergeCell ref="K13:L14"/>
    <mergeCell ref="M13:N14"/>
    <mergeCell ref="AU13:AX14"/>
    <mergeCell ref="AY13:BB14"/>
    <mergeCell ref="BC13:BF14"/>
    <mergeCell ref="BI13:BJ14"/>
    <mergeCell ref="W13:X14"/>
    <mergeCell ref="Y13:AF14"/>
    <mergeCell ref="AG13:AH14"/>
    <mergeCell ref="AI13:AJ14"/>
    <mergeCell ref="CG11:CH12"/>
    <mergeCell ref="CI11:CJ12"/>
    <mergeCell ref="CK11:CL12"/>
    <mergeCell ref="CM11:CN12"/>
    <mergeCell ref="O13:P14"/>
    <mergeCell ref="Q13:R14"/>
    <mergeCell ref="S13:T14"/>
    <mergeCell ref="U13:V14"/>
    <mergeCell ref="DC11:DF12"/>
    <mergeCell ref="DG11:DJ12"/>
    <mergeCell ref="CO11:CP12"/>
    <mergeCell ref="CQ11:CR12"/>
    <mergeCell ref="CS11:CT12"/>
    <mergeCell ref="CU11:CV12"/>
    <mergeCell ref="CW11:CZ12"/>
    <mergeCell ref="DA11:DB12"/>
    <mergeCell ref="BC11:BF12"/>
    <mergeCell ref="BI11:BJ12"/>
    <mergeCell ref="BK11:BP12"/>
    <mergeCell ref="BQ11:BR12"/>
    <mergeCell ref="BS11:BT12"/>
    <mergeCell ref="BU11:BV12"/>
    <mergeCell ref="BW11:BX12"/>
    <mergeCell ref="BY11:CF12"/>
    <mergeCell ref="AG11:AH12"/>
    <mergeCell ref="AI11:AJ12"/>
    <mergeCell ref="AK11:AL12"/>
    <mergeCell ref="AM11:AN12"/>
    <mergeCell ref="AO11:AR12"/>
    <mergeCell ref="AS11:AT12"/>
    <mergeCell ref="AU11:AX12"/>
    <mergeCell ref="AY11:BB12"/>
    <mergeCell ref="DC9:DF10"/>
    <mergeCell ref="DG9:DJ10"/>
    <mergeCell ref="CW9:CZ10"/>
    <mergeCell ref="DA9:DB10"/>
    <mergeCell ref="Y11:Z12"/>
    <mergeCell ref="AA11:AB12"/>
    <mergeCell ref="AC11:AD12"/>
    <mergeCell ref="AE11:AF12"/>
    <mergeCell ref="DK9:DN10"/>
    <mergeCell ref="A11:B12"/>
    <mergeCell ref="C11:H12"/>
    <mergeCell ref="I11:J12"/>
    <mergeCell ref="K11:L12"/>
    <mergeCell ref="M11:N12"/>
    <mergeCell ref="O11:P12"/>
    <mergeCell ref="Q11:X12"/>
    <mergeCell ref="CS9:CT10"/>
    <mergeCell ref="CU9:CV10"/>
    <mergeCell ref="CO9:CP10"/>
    <mergeCell ref="CQ9:CR10"/>
    <mergeCell ref="CC9:CD10"/>
    <mergeCell ref="CE9:CF10"/>
    <mergeCell ref="CG9:CH10"/>
    <mergeCell ref="CI9:CJ10"/>
    <mergeCell ref="CK9:CL10"/>
    <mergeCell ref="CM9:CN10"/>
    <mergeCell ref="AU9:AX10"/>
    <mergeCell ref="AY9:BB10"/>
    <mergeCell ref="BC9:BF10"/>
    <mergeCell ref="BI9:BJ10"/>
    <mergeCell ref="BK9:BP10"/>
    <mergeCell ref="BQ9:BX10"/>
    <mergeCell ref="BY9:BZ10"/>
    <mergeCell ref="CA9:CB10"/>
    <mergeCell ref="AC9:AD10"/>
    <mergeCell ref="AE9:AF10"/>
    <mergeCell ref="AG9:AH10"/>
    <mergeCell ref="AI9:AJ10"/>
    <mergeCell ref="AK9:AL10"/>
    <mergeCell ref="AM9:AN10"/>
    <mergeCell ref="AO9:AR10"/>
    <mergeCell ref="AS9:AT10"/>
    <mergeCell ref="DG7:DN8"/>
    <mergeCell ref="A9:B10"/>
    <mergeCell ref="C9:H10"/>
    <mergeCell ref="I9:P10"/>
    <mergeCell ref="Q9:R10"/>
    <mergeCell ref="S9:T10"/>
    <mergeCell ref="U9:V10"/>
    <mergeCell ref="W9:X10"/>
    <mergeCell ref="Y9:Z10"/>
    <mergeCell ref="AA9:AB10"/>
    <mergeCell ref="CW7:DF8"/>
    <mergeCell ref="BS7:BX8"/>
    <mergeCell ref="BY7:BZ8"/>
    <mergeCell ref="CA7:CF8"/>
    <mergeCell ref="CG7:CH8"/>
    <mergeCell ref="BQ7:BR8"/>
    <mergeCell ref="A5:DN6"/>
    <mergeCell ref="A7:H8"/>
    <mergeCell ref="I7:J8"/>
    <mergeCell ref="K7:P8"/>
    <mergeCell ref="Q7:R8"/>
    <mergeCell ref="S7:X8"/>
    <mergeCell ref="CI7:CN8"/>
    <mergeCell ref="CO7:CP8"/>
    <mergeCell ref="CQ7:CV8"/>
    <mergeCell ref="CO1:DN1"/>
    <mergeCell ref="CO2:DN2"/>
    <mergeCell ref="Y7:Z8"/>
    <mergeCell ref="AA7:AF8"/>
    <mergeCell ref="AG7:AH8"/>
    <mergeCell ref="AI7:AN8"/>
    <mergeCell ref="BY1:CN2"/>
    <mergeCell ref="AO7:AX8"/>
    <mergeCell ref="AY7:BF8"/>
    <mergeCell ref="BI7:BP8"/>
  </mergeCells>
  <printOptions horizontalCentered="1"/>
  <pageMargins left="0.5905511811023623" right="0.5905511811023623" top="0.3937007874015748" bottom="0.11811023622047245" header="0" footer="0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L107"/>
  <sheetViews>
    <sheetView view="pageBreakPreview" zoomScale="52" zoomScaleNormal="50" zoomScaleSheetLayoutView="52" zoomScalePageLayoutView="0" workbookViewId="0" topLeftCell="A74">
      <selection activeCell="R104" sqref="R104:AD104"/>
    </sheetView>
  </sheetViews>
  <sheetFormatPr defaultColWidth="2.375" defaultRowHeight="21" customHeight="1"/>
  <cols>
    <col min="1" max="118" width="2.00390625" style="5" customWidth="1"/>
    <col min="119" max="119" width="1.875" style="1" customWidth="1"/>
    <col min="120" max="16384" width="2.375" style="1" customWidth="1"/>
  </cols>
  <sheetData>
    <row r="1" spans="1:118" ht="28.5" customHeight="1">
      <c r="A1" s="147" t="s">
        <v>89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67" t="s">
        <v>90</v>
      </c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58" t="s">
        <v>70</v>
      </c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</row>
    <row r="2" spans="1:118" ht="28.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58" t="s">
        <v>12</v>
      </c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</row>
    <row r="3" spans="1:118" ht="21" customHeight="1">
      <c r="A3" s="78" t="s">
        <v>13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</row>
    <row r="4" spans="1:118" ht="21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</row>
    <row r="5" spans="1:118" ht="21" customHeight="1">
      <c r="A5" s="79" t="s">
        <v>16</v>
      </c>
      <c r="B5" s="80"/>
      <c r="C5" s="80"/>
      <c r="D5" s="80"/>
      <c r="E5" s="80"/>
      <c r="F5" s="80"/>
      <c r="G5" s="80"/>
      <c r="H5" s="80"/>
      <c r="I5" s="65">
        <f>A7</f>
        <v>1</v>
      </c>
      <c r="J5" s="59"/>
      <c r="K5" s="61">
        <f>IF(C7="","",C7)</f>
      </c>
      <c r="L5" s="61"/>
      <c r="M5" s="61"/>
      <c r="N5" s="61"/>
      <c r="O5" s="61"/>
      <c r="P5" s="62"/>
      <c r="Q5" s="65">
        <f>A9</f>
        <v>2</v>
      </c>
      <c r="R5" s="59"/>
      <c r="S5" s="61">
        <f>IF(C9="","",C9)</f>
      </c>
      <c r="T5" s="61"/>
      <c r="U5" s="61"/>
      <c r="V5" s="61"/>
      <c r="W5" s="61"/>
      <c r="X5" s="62"/>
      <c r="Y5" s="65">
        <f>A11</f>
        <v>3</v>
      </c>
      <c r="Z5" s="59"/>
      <c r="AA5" s="61">
        <f>IF(C11="","",C11)</f>
      </c>
      <c r="AB5" s="61"/>
      <c r="AC5" s="61"/>
      <c r="AD5" s="61"/>
      <c r="AE5" s="61"/>
      <c r="AF5" s="62"/>
      <c r="AG5" s="65">
        <f>A13</f>
        <v>4</v>
      </c>
      <c r="AH5" s="59"/>
      <c r="AI5" s="61">
        <f>IF(C13="","",C13)</f>
      </c>
      <c r="AJ5" s="61"/>
      <c r="AK5" s="61"/>
      <c r="AL5" s="61"/>
      <c r="AM5" s="61"/>
      <c r="AN5" s="62"/>
      <c r="AO5" s="65" t="s">
        <v>0</v>
      </c>
      <c r="AP5" s="59"/>
      <c r="AQ5" s="59"/>
      <c r="AR5" s="59"/>
      <c r="AS5" s="59"/>
      <c r="AT5" s="59"/>
      <c r="AU5" s="59"/>
      <c r="AV5" s="59"/>
      <c r="AW5" s="59"/>
      <c r="AX5" s="176"/>
      <c r="AY5" s="65" t="s">
        <v>1</v>
      </c>
      <c r="AZ5" s="59"/>
      <c r="BA5" s="59"/>
      <c r="BB5" s="59"/>
      <c r="BC5" s="59"/>
      <c r="BD5" s="59"/>
      <c r="BE5" s="59"/>
      <c r="BF5" s="176"/>
      <c r="BI5" s="74" t="s">
        <v>17</v>
      </c>
      <c r="BJ5" s="75"/>
      <c r="BK5" s="75"/>
      <c r="BL5" s="75"/>
      <c r="BM5" s="75"/>
      <c r="BN5" s="75"/>
      <c r="BO5" s="75"/>
      <c r="BP5" s="75"/>
      <c r="BQ5" s="68">
        <f>BI7</f>
        <v>1</v>
      </c>
      <c r="BR5" s="69"/>
      <c r="BS5" s="54">
        <f>IF(BK7="","",BK7)</f>
      </c>
      <c r="BT5" s="54"/>
      <c r="BU5" s="54"/>
      <c r="BV5" s="54"/>
      <c r="BW5" s="54"/>
      <c r="BX5" s="55"/>
      <c r="BY5" s="68">
        <f>BI9</f>
        <v>2</v>
      </c>
      <c r="BZ5" s="69"/>
      <c r="CA5" s="54">
        <f>IF(BK9="","",BK9)</f>
      </c>
      <c r="CB5" s="54"/>
      <c r="CC5" s="54"/>
      <c r="CD5" s="54"/>
      <c r="CE5" s="54"/>
      <c r="CF5" s="55"/>
      <c r="CG5" s="68">
        <f>BI11</f>
        <v>3</v>
      </c>
      <c r="CH5" s="69"/>
      <c r="CI5" s="54">
        <f>IF(BK11="","",BK11)</f>
      </c>
      <c r="CJ5" s="54"/>
      <c r="CK5" s="54"/>
      <c r="CL5" s="54"/>
      <c r="CM5" s="54"/>
      <c r="CN5" s="55"/>
      <c r="CO5" s="68">
        <f>BI13</f>
        <v>4</v>
      </c>
      <c r="CP5" s="69"/>
      <c r="CQ5" s="54">
        <f>IF(BK13="","",BK13)</f>
      </c>
      <c r="CR5" s="54"/>
      <c r="CS5" s="54"/>
      <c r="CT5" s="54"/>
      <c r="CU5" s="54"/>
      <c r="CV5" s="55"/>
      <c r="CW5" s="68" t="s">
        <v>0</v>
      </c>
      <c r="CX5" s="69"/>
      <c r="CY5" s="69"/>
      <c r="CZ5" s="69"/>
      <c r="DA5" s="69"/>
      <c r="DB5" s="69"/>
      <c r="DC5" s="69"/>
      <c r="DD5" s="69"/>
      <c r="DE5" s="69"/>
      <c r="DF5" s="70"/>
      <c r="DG5" s="68" t="s">
        <v>1</v>
      </c>
      <c r="DH5" s="69"/>
      <c r="DI5" s="69"/>
      <c r="DJ5" s="69"/>
      <c r="DK5" s="69"/>
      <c r="DL5" s="69"/>
      <c r="DM5" s="69"/>
      <c r="DN5" s="70"/>
    </row>
    <row r="6" spans="1:118" ht="21" customHeight="1">
      <c r="A6" s="57"/>
      <c r="B6" s="52"/>
      <c r="C6" s="52"/>
      <c r="D6" s="52"/>
      <c r="E6" s="52"/>
      <c r="F6" s="52"/>
      <c r="G6" s="52"/>
      <c r="H6" s="52"/>
      <c r="I6" s="66"/>
      <c r="J6" s="60"/>
      <c r="K6" s="63"/>
      <c r="L6" s="63"/>
      <c r="M6" s="63"/>
      <c r="N6" s="63"/>
      <c r="O6" s="63"/>
      <c r="P6" s="64"/>
      <c r="Q6" s="66"/>
      <c r="R6" s="60"/>
      <c r="S6" s="63"/>
      <c r="T6" s="63"/>
      <c r="U6" s="63"/>
      <c r="V6" s="63"/>
      <c r="W6" s="63"/>
      <c r="X6" s="64"/>
      <c r="Y6" s="66"/>
      <c r="Z6" s="60"/>
      <c r="AA6" s="63"/>
      <c r="AB6" s="63"/>
      <c r="AC6" s="63"/>
      <c r="AD6" s="63"/>
      <c r="AE6" s="63"/>
      <c r="AF6" s="64"/>
      <c r="AG6" s="66"/>
      <c r="AH6" s="60"/>
      <c r="AI6" s="63"/>
      <c r="AJ6" s="63"/>
      <c r="AK6" s="63"/>
      <c r="AL6" s="63"/>
      <c r="AM6" s="63"/>
      <c r="AN6" s="64"/>
      <c r="AO6" s="66"/>
      <c r="AP6" s="60"/>
      <c r="AQ6" s="60"/>
      <c r="AR6" s="60"/>
      <c r="AS6" s="60"/>
      <c r="AT6" s="60"/>
      <c r="AU6" s="60"/>
      <c r="AV6" s="60"/>
      <c r="AW6" s="60"/>
      <c r="AX6" s="177"/>
      <c r="AY6" s="66"/>
      <c r="AZ6" s="60"/>
      <c r="BA6" s="60"/>
      <c r="BB6" s="60"/>
      <c r="BC6" s="60"/>
      <c r="BD6" s="60"/>
      <c r="BE6" s="60"/>
      <c r="BF6" s="177"/>
      <c r="BI6" s="76"/>
      <c r="BJ6" s="77"/>
      <c r="BK6" s="77"/>
      <c r="BL6" s="77"/>
      <c r="BM6" s="77"/>
      <c r="BN6" s="77"/>
      <c r="BO6" s="77"/>
      <c r="BP6" s="77"/>
      <c r="BQ6" s="71"/>
      <c r="BR6" s="72"/>
      <c r="BS6" s="48"/>
      <c r="BT6" s="48"/>
      <c r="BU6" s="48"/>
      <c r="BV6" s="48"/>
      <c r="BW6" s="48"/>
      <c r="BX6" s="49"/>
      <c r="BY6" s="71"/>
      <c r="BZ6" s="72"/>
      <c r="CA6" s="48"/>
      <c r="CB6" s="48"/>
      <c r="CC6" s="48"/>
      <c r="CD6" s="48"/>
      <c r="CE6" s="48"/>
      <c r="CF6" s="49"/>
      <c r="CG6" s="71"/>
      <c r="CH6" s="72"/>
      <c r="CI6" s="48"/>
      <c r="CJ6" s="48"/>
      <c r="CK6" s="48"/>
      <c r="CL6" s="48"/>
      <c r="CM6" s="48"/>
      <c r="CN6" s="49"/>
      <c r="CO6" s="71"/>
      <c r="CP6" s="72"/>
      <c r="CQ6" s="48"/>
      <c r="CR6" s="48"/>
      <c r="CS6" s="48"/>
      <c r="CT6" s="48"/>
      <c r="CU6" s="48"/>
      <c r="CV6" s="49"/>
      <c r="CW6" s="71"/>
      <c r="CX6" s="72"/>
      <c r="CY6" s="72"/>
      <c r="CZ6" s="72"/>
      <c r="DA6" s="72"/>
      <c r="DB6" s="72"/>
      <c r="DC6" s="72"/>
      <c r="DD6" s="72"/>
      <c r="DE6" s="72"/>
      <c r="DF6" s="73"/>
      <c r="DG6" s="71"/>
      <c r="DH6" s="72"/>
      <c r="DI6" s="72"/>
      <c r="DJ6" s="72"/>
      <c r="DK6" s="72"/>
      <c r="DL6" s="72"/>
      <c r="DM6" s="72"/>
      <c r="DN6" s="73"/>
    </row>
    <row r="7" spans="1:118" ht="21" customHeight="1">
      <c r="A7" s="65">
        <v>1</v>
      </c>
      <c r="B7" s="59"/>
      <c r="C7" s="61"/>
      <c r="D7" s="61"/>
      <c r="E7" s="61"/>
      <c r="F7" s="61"/>
      <c r="G7" s="61"/>
      <c r="H7" s="62"/>
      <c r="I7" s="113"/>
      <c r="J7" s="50"/>
      <c r="K7" s="50"/>
      <c r="L7" s="50"/>
      <c r="M7" s="50"/>
      <c r="N7" s="50"/>
      <c r="O7" s="50"/>
      <c r="P7" s="51"/>
      <c r="Q7" s="83">
        <f>IF(S7=3,"○",IF(S7="","","●"))</f>
      </c>
      <c r="R7" s="84"/>
      <c r="S7" s="87"/>
      <c r="T7" s="87"/>
      <c r="U7" s="59" t="s">
        <v>3</v>
      </c>
      <c r="V7" s="59"/>
      <c r="W7" s="89"/>
      <c r="X7" s="90"/>
      <c r="Y7" s="83">
        <f>IF(AA7=3,"○",IF(AA7="","","●"))</f>
      </c>
      <c r="Z7" s="84"/>
      <c r="AA7" s="89"/>
      <c r="AB7" s="89"/>
      <c r="AC7" s="59" t="s">
        <v>3</v>
      </c>
      <c r="AD7" s="59"/>
      <c r="AE7" s="89"/>
      <c r="AF7" s="90"/>
      <c r="AG7" s="83">
        <f>IF(AI7=3,"○",IF(AI7="","","●"))</f>
      </c>
      <c r="AH7" s="84"/>
      <c r="AI7" s="89"/>
      <c r="AJ7" s="89"/>
      <c r="AK7" s="59" t="s">
        <v>3</v>
      </c>
      <c r="AL7" s="59"/>
      <c r="AM7" s="89"/>
      <c r="AN7" s="90"/>
      <c r="AO7" s="65">
        <f>IF(S7="","",COUNTIF(I7:AN8,"○"))</f>
      </c>
      <c r="AP7" s="59"/>
      <c r="AQ7" s="59"/>
      <c r="AR7" s="59"/>
      <c r="AS7" s="59" t="s">
        <v>3</v>
      </c>
      <c r="AT7" s="59"/>
      <c r="AU7" s="172">
        <f>IF(S7="","",COUNTIF(I7:AN8,"●"))</f>
      </c>
      <c r="AV7" s="172"/>
      <c r="AW7" s="172"/>
      <c r="AX7" s="173"/>
      <c r="AY7" s="65"/>
      <c r="AZ7" s="59"/>
      <c r="BA7" s="59"/>
      <c r="BB7" s="59"/>
      <c r="BC7" s="59" t="s">
        <v>2</v>
      </c>
      <c r="BD7" s="59"/>
      <c r="BE7" s="59"/>
      <c r="BF7" s="176"/>
      <c r="BI7" s="68">
        <v>1</v>
      </c>
      <c r="BJ7" s="69"/>
      <c r="BK7" s="54"/>
      <c r="BL7" s="54"/>
      <c r="BM7" s="54"/>
      <c r="BN7" s="54"/>
      <c r="BO7" s="54"/>
      <c r="BP7" s="55"/>
      <c r="BQ7" s="93"/>
      <c r="BR7" s="94"/>
      <c r="BS7" s="94"/>
      <c r="BT7" s="94"/>
      <c r="BU7" s="94"/>
      <c r="BV7" s="94"/>
      <c r="BW7" s="94"/>
      <c r="BX7" s="95"/>
      <c r="BY7" s="99">
        <f>IF(CA7=3,"○",IF(CA7="","","●"))</f>
      </c>
      <c r="BZ7" s="100"/>
      <c r="CA7" s="103"/>
      <c r="CB7" s="103"/>
      <c r="CC7" s="69" t="s">
        <v>29</v>
      </c>
      <c r="CD7" s="69"/>
      <c r="CE7" s="109"/>
      <c r="CF7" s="111"/>
      <c r="CG7" s="99">
        <f>IF(CI7=3,"○",IF(CI7="","","●"))</f>
      </c>
      <c r="CH7" s="100"/>
      <c r="CI7" s="109"/>
      <c r="CJ7" s="109"/>
      <c r="CK7" s="69" t="s">
        <v>29</v>
      </c>
      <c r="CL7" s="69"/>
      <c r="CM7" s="109"/>
      <c r="CN7" s="111"/>
      <c r="CO7" s="99">
        <f>IF(CQ7=3,"○",IF(CQ7="","","●"))</f>
      </c>
      <c r="CP7" s="100"/>
      <c r="CQ7" s="109"/>
      <c r="CR7" s="109"/>
      <c r="CS7" s="69" t="s">
        <v>29</v>
      </c>
      <c r="CT7" s="69"/>
      <c r="CU7" s="109"/>
      <c r="CV7" s="111"/>
      <c r="CW7" s="68">
        <f>IF(CA7="","",COUNTIF(BQ7:CV8,"○"))</f>
      </c>
      <c r="CX7" s="69"/>
      <c r="CY7" s="69"/>
      <c r="CZ7" s="69"/>
      <c r="DA7" s="69" t="s">
        <v>29</v>
      </c>
      <c r="DB7" s="69"/>
      <c r="DC7" s="105">
        <f>IF(CA7="","",COUNTIF(BQ7:CV8,"●"))</f>
      </c>
      <c r="DD7" s="105"/>
      <c r="DE7" s="105"/>
      <c r="DF7" s="106"/>
      <c r="DG7" s="68"/>
      <c r="DH7" s="69"/>
      <c r="DI7" s="69"/>
      <c r="DJ7" s="69"/>
      <c r="DK7" s="69" t="s">
        <v>2</v>
      </c>
      <c r="DL7" s="69"/>
      <c r="DM7" s="69"/>
      <c r="DN7" s="70"/>
    </row>
    <row r="8" spans="1:118" ht="21" customHeight="1">
      <c r="A8" s="66"/>
      <c r="B8" s="60"/>
      <c r="C8" s="63"/>
      <c r="D8" s="63"/>
      <c r="E8" s="63"/>
      <c r="F8" s="63"/>
      <c r="G8" s="63"/>
      <c r="H8" s="64"/>
      <c r="I8" s="114"/>
      <c r="J8" s="81"/>
      <c r="K8" s="81"/>
      <c r="L8" s="81"/>
      <c r="M8" s="81"/>
      <c r="N8" s="81"/>
      <c r="O8" s="81"/>
      <c r="P8" s="82"/>
      <c r="Q8" s="85"/>
      <c r="R8" s="86"/>
      <c r="S8" s="88"/>
      <c r="T8" s="88"/>
      <c r="U8" s="60"/>
      <c r="V8" s="60"/>
      <c r="W8" s="91"/>
      <c r="X8" s="92"/>
      <c r="Y8" s="85"/>
      <c r="Z8" s="86"/>
      <c r="AA8" s="91"/>
      <c r="AB8" s="91"/>
      <c r="AC8" s="60"/>
      <c r="AD8" s="60"/>
      <c r="AE8" s="91"/>
      <c r="AF8" s="92"/>
      <c r="AG8" s="85"/>
      <c r="AH8" s="86"/>
      <c r="AI8" s="91"/>
      <c r="AJ8" s="91"/>
      <c r="AK8" s="60"/>
      <c r="AL8" s="60"/>
      <c r="AM8" s="91"/>
      <c r="AN8" s="92"/>
      <c r="AO8" s="66"/>
      <c r="AP8" s="60"/>
      <c r="AQ8" s="60"/>
      <c r="AR8" s="60"/>
      <c r="AS8" s="60"/>
      <c r="AT8" s="60"/>
      <c r="AU8" s="174"/>
      <c r="AV8" s="174"/>
      <c r="AW8" s="174"/>
      <c r="AX8" s="175"/>
      <c r="AY8" s="66"/>
      <c r="AZ8" s="60"/>
      <c r="BA8" s="60"/>
      <c r="BB8" s="60"/>
      <c r="BC8" s="60"/>
      <c r="BD8" s="60"/>
      <c r="BE8" s="60"/>
      <c r="BF8" s="177"/>
      <c r="BI8" s="71"/>
      <c r="BJ8" s="72"/>
      <c r="BK8" s="48"/>
      <c r="BL8" s="48"/>
      <c r="BM8" s="48"/>
      <c r="BN8" s="48"/>
      <c r="BO8" s="48"/>
      <c r="BP8" s="49"/>
      <c r="BQ8" s="96"/>
      <c r="BR8" s="97"/>
      <c r="BS8" s="97"/>
      <c r="BT8" s="97"/>
      <c r="BU8" s="97"/>
      <c r="BV8" s="97"/>
      <c r="BW8" s="97"/>
      <c r="BX8" s="98"/>
      <c r="BY8" s="101"/>
      <c r="BZ8" s="102"/>
      <c r="CA8" s="104"/>
      <c r="CB8" s="104"/>
      <c r="CC8" s="72"/>
      <c r="CD8" s="72"/>
      <c r="CE8" s="110"/>
      <c r="CF8" s="112"/>
      <c r="CG8" s="101"/>
      <c r="CH8" s="102"/>
      <c r="CI8" s="110"/>
      <c r="CJ8" s="110"/>
      <c r="CK8" s="72"/>
      <c r="CL8" s="72"/>
      <c r="CM8" s="110"/>
      <c r="CN8" s="112"/>
      <c r="CO8" s="101"/>
      <c r="CP8" s="102"/>
      <c r="CQ8" s="110"/>
      <c r="CR8" s="110"/>
      <c r="CS8" s="72"/>
      <c r="CT8" s="72"/>
      <c r="CU8" s="110"/>
      <c r="CV8" s="112"/>
      <c r="CW8" s="71"/>
      <c r="CX8" s="72"/>
      <c r="CY8" s="72"/>
      <c r="CZ8" s="72"/>
      <c r="DA8" s="72"/>
      <c r="DB8" s="72"/>
      <c r="DC8" s="107"/>
      <c r="DD8" s="107"/>
      <c r="DE8" s="107"/>
      <c r="DF8" s="108"/>
      <c r="DG8" s="71"/>
      <c r="DH8" s="72"/>
      <c r="DI8" s="72"/>
      <c r="DJ8" s="72"/>
      <c r="DK8" s="72"/>
      <c r="DL8" s="72"/>
      <c r="DM8" s="72"/>
      <c r="DN8" s="73"/>
    </row>
    <row r="9" spans="1:118" ht="21" customHeight="1">
      <c r="A9" s="65">
        <v>2</v>
      </c>
      <c r="B9" s="59"/>
      <c r="C9" s="61"/>
      <c r="D9" s="61"/>
      <c r="E9" s="61"/>
      <c r="F9" s="61"/>
      <c r="G9" s="61"/>
      <c r="H9" s="62"/>
      <c r="I9" s="83">
        <f>IF(K9=3,"○",IF(K9="","","●"))</f>
      </c>
      <c r="J9" s="84"/>
      <c r="K9" s="89"/>
      <c r="L9" s="89"/>
      <c r="M9" s="59" t="s">
        <v>29</v>
      </c>
      <c r="N9" s="59"/>
      <c r="O9" s="89"/>
      <c r="P9" s="90"/>
      <c r="Q9" s="113"/>
      <c r="R9" s="50"/>
      <c r="S9" s="50"/>
      <c r="T9" s="50"/>
      <c r="U9" s="50"/>
      <c r="V9" s="50"/>
      <c r="W9" s="50"/>
      <c r="X9" s="51"/>
      <c r="Y9" s="83">
        <f>IF(AA9=3,"○",IF(AA9="","","●"))</f>
      </c>
      <c r="Z9" s="84"/>
      <c r="AA9" s="89"/>
      <c r="AB9" s="89"/>
      <c r="AC9" s="59" t="s">
        <v>29</v>
      </c>
      <c r="AD9" s="59"/>
      <c r="AE9" s="89"/>
      <c r="AF9" s="90"/>
      <c r="AG9" s="83">
        <f>IF(AI9=3,"○",IF(AI9="","","●"))</f>
      </c>
      <c r="AH9" s="84"/>
      <c r="AI9" s="89"/>
      <c r="AJ9" s="89"/>
      <c r="AK9" s="59" t="s">
        <v>29</v>
      </c>
      <c r="AL9" s="59"/>
      <c r="AM9" s="89"/>
      <c r="AN9" s="90"/>
      <c r="AO9" s="65">
        <f>IF(K9="","",COUNTIF(I9:AN10,"○"))</f>
      </c>
      <c r="AP9" s="59"/>
      <c r="AQ9" s="59"/>
      <c r="AR9" s="59"/>
      <c r="AS9" s="59" t="s">
        <v>29</v>
      </c>
      <c r="AT9" s="59"/>
      <c r="AU9" s="172">
        <f>IF(K9="","",COUNTIF(I9:AN10,"●"))</f>
      </c>
      <c r="AV9" s="172"/>
      <c r="AW9" s="172"/>
      <c r="AX9" s="173"/>
      <c r="AY9" s="65"/>
      <c r="AZ9" s="59"/>
      <c r="BA9" s="59"/>
      <c r="BB9" s="59"/>
      <c r="BC9" s="59" t="s">
        <v>2</v>
      </c>
      <c r="BD9" s="59"/>
      <c r="BE9" s="59"/>
      <c r="BF9" s="176"/>
      <c r="BI9" s="68">
        <v>2</v>
      </c>
      <c r="BJ9" s="69"/>
      <c r="BK9" s="54"/>
      <c r="BL9" s="54"/>
      <c r="BM9" s="54"/>
      <c r="BN9" s="54"/>
      <c r="BO9" s="54"/>
      <c r="BP9" s="55"/>
      <c r="BQ9" s="99">
        <f>IF(BS9=3,"○",IF(BS9="","","●"))</f>
      </c>
      <c r="BR9" s="100"/>
      <c r="BS9" s="109"/>
      <c r="BT9" s="109"/>
      <c r="BU9" s="69" t="s">
        <v>29</v>
      </c>
      <c r="BV9" s="69"/>
      <c r="BW9" s="109"/>
      <c r="BX9" s="111"/>
      <c r="BY9" s="93"/>
      <c r="BZ9" s="94"/>
      <c r="CA9" s="94"/>
      <c r="CB9" s="94"/>
      <c r="CC9" s="94"/>
      <c r="CD9" s="94"/>
      <c r="CE9" s="94"/>
      <c r="CF9" s="95"/>
      <c r="CG9" s="99">
        <f>IF(CI9=3,"○",IF(CI9="","","●"))</f>
      </c>
      <c r="CH9" s="100"/>
      <c r="CI9" s="109"/>
      <c r="CJ9" s="109"/>
      <c r="CK9" s="69" t="s">
        <v>29</v>
      </c>
      <c r="CL9" s="69"/>
      <c r="CM9" s="109"/>
      <c r="CN9" s="111"/>
      <c r="CO9" s="99">
        <f>IF(CQ9=3,"○",IF(CQ9="","","●"))</f>
      </c>
      <c r="CP9" s="100"/>
      <c r="CQ9" s="109"/>
      <c r="CR9" s="109"/>
      <c r="CS9" s="69" t="s">
        <v>29</v>
      </c>
      <c r="CT9" s="69"/>
      <c r="CU9" s="109"/>
      <c r="CV9" s="111"/>
      <c r="CW9" s="68">
        <f>IF(BS9="","",COUNTIF(BQ9:CV10,"○"))</f>
      </c>
      <c r="CX9" s="69"/>
      <c r="CY9" s="69"/>
      <c r="CZ9" s="69"/>
      <c r="DA9" s="69" t="s">
        <v>29</v>
      </c>
      <c r="DB9" s="69"/>
      <c r="DC9" s="105">
        <f>IF(BS9="","",COUNTIF(BQ9:CV10,"●"))</f>
      </c>
      <c r="DD9" s="105"/>
      <c r="DE9" s="105"/>
      <c r="DF9" s="106"/>
      <c r="DG9" s="68"/>
      <c r="DH9" s="69"/>
      <c r="DI9" s="69"/>
      <c r="DJ9" s="69"/>
      <c r="DK9" s="69" t="s">
        <v>2</v>
      </c>
      <c r="DL9" s="69"/>
      <c r="DM9" s="69"/>
      <c r="DN9" s="70"/>
    </row>
    <row r="10" spans="1:118" ht="21" customHeight="1">
      <c r="A10" s="66"/>
      <c r="B10" s="60"/>
      <c r="C10" s="63"/>
      <c r="D10" s="63"/>
      <c r="E10" s="63"/>
      <c r="F10" s="63"/>
      <c r="G10" s="63"/>
      <c r="H10" s="64"/>
      <c r="I10" s="85"/>
      <c r="J10" s="86"/>
      <c r="K10" s="91"/>
      <c r="L10" s="91"/>
      <c r="M10" s="60"/>
      <c r="N10" s="60"/>
      <c r="O10" s="91"/>
      <c r="P10" s="92"/>
      <c r="Q10" s="114"/>
      <c r="R10" s="81"/>
      <c r="S10" s="81"/>
      <c r="T10" s="81"/>
      <c r="U10" s="81"/>
      <c r="V10" s="81"/>
      <c r="W10" s="81"/>
      <c r="X10" s="82"/>
      <c r="Y10" s="85"/>
      <c r="Z10" s="86"/>
      <c r="AA10" s="91"/>
      <c r="AB10" s="91"/>
      <c r="AC10" s="60"/>
      <c r="AD10" s="60"/>
      <c r="AE10" s="91"/>
      <c r="AF10" s="92"/>
      <c r="AG10" s="85"/>
      <c r="AH10" s="86"/>
      <c r="AI10" s="91"/>
      <c r="AJ10" s="91"/>
      <c r="AK10" s="60"/>
      <c r="AL10" s="60"/>
      <c r="AM10" s="91"/>
      <c r="AN10" s="92"/>
      <c r="AO10" s="66"/>
      <c r="AP10" s="60"/>
      <c r="AQ10" s="60"/>
      <c r="AR10" s="60"/>
      <c r="AS10" s="60"/>
      <c r="AT10" s="60"/>
      <c r="AU10" s="174"/>
      <c r="AV10" s="174"/>
      <c r="AW10" s="174"/>
      <c r="AX10" s="175"/>
      <c r="AY10" s="66"/>
      <c r="AZ10" s="60"/>
      <c r="BA10" s="60"/>
      <c r="BB10" s="60"/>
      <c r="BC10" s="60"/>
      <c r="BD10" s="60"/>
      <c r="BE10" s="60"/>
      <c r="BF10" s="177"/>
      <c r="BI10" s="71"/>
      <c r="BJ10" s="72"/>
      <c r="BK10" s="48"/>
      <c r="BL10" s="48"/>
      <c r="BM10" s="48"/>
      <c r="BN10" s="48"/>
      <c r="BO10" s="48"/>
      <c r="BP10" s="49"/>
      <c r="BQ10" s="101"/>
      <c r="BR10" s="102"/>
      <c r="BS10" s="110"/>
      <c r="BT10" s="110"/>
      <c r="BU10" s="72"/>
      <c r="BV10" s="72"/>
      <c r="BW10" s="110"/>
      <c r="BX10" s="112"/>
      <c r="BY10" s="96"/>
      <c r="BZ10" s="97"/>
      <c r="CA10" s="97"/>
      <c r="CB10" s="97"/>
      <c r="CC10" s="97"/>
      <c r="CD10" s="97"/>
      <c r="CE10" s="97"/>
      <c r="CF10" s="98"/>
      <c r="CG10" s="101"/>
      <c r="CH10" s="102"/>
      <c r="CI10" s="110"/>
      <c r="CJ10" s="110"/>
      <c r="CK10" s="72"/>
      <c r="CL10" s="72"/>
      <c r="CM10" s="110"/>
      <c r="CN10" s="112"/>
      <c r="CO10" s="101"/>
      <c r="CP10" s="102"/>
      <c r="CQ10" s="110"/>
      <c r="CR10" s="110"/>
      <c r="CS10" s="72"/>
      <c r="CT10" s="72"/>
      <c r="CU10" s="110"/>
      <c r="CV10" s="112"/>
      <c r="CW10" s="71"/>
      <c r="CX10" s="72"/>
      <c r="CY10" s="72"/>
      <c r="CZ10" s="72"/>
      <c r="DA10" s="72"/>
      <c r="DB10" s="72"/>
      <c r="DC10" s="107"/>
      <c r="DD10" s="107"/>
      <c r="DE10" s="107"/>
      <c r="DF10" s="108"/>
      <c r="DG10" s="71"/>
      <c r="DH10" s="72"/>
      <c r="DI10" s="72"/>
      <c r="DJ10" s="72"/>
      <c r="DK10" s="72"/>
      <c r="DL10" s="72"/>
      <c r="DM10" s="72"/>
      <c r="DN10" s="73"/>
    </row>
    <row r="11" spans="1:118" ht="21" customHeight="1">
      <c r="A11" s="65">
        <v>3</v>
      </c>
      <c r="B11" s="59"/>
      <c r="C11" s="61"/>
      <c r="D11" s="61"/>
      <c r="E11" s="61"/>
      <c r="F11" s="61"/>
      <c r="G11" s="61"/>
      <c r="H11" s="62"/>
      <c r="I11" s="83">
        <f>IF(K11=3,"○",IF(K11="","","●"))</f>
      </c>
      <c r="J11" s="84"/>
      <c r="K11" s="89"/>
      <c r="L11" s="89"/>
      <c r="M11" s="59" t="s">
        <v>29</v>
      </c>
      <c r="N11" s="59"/>
      <c r="O11" s="89"/>
      <c r="P11" s="90"/>
      <c r="Q11" s="83">
        <f>IF(S11=3,"○",IF(S11="","","●"))</f>
      </c>
      <c r="R11" s="84"/>
      <c r="S11" s="89"/>
      <c r="T11" s="89"/>
      <c r="U11" s="59" t="s">
        <v>29</v>
      </c>
      <c r="V11" s="59"/>
      <c r="W11" s="89"/>
      <c r="X11" s="90"/>
      <c r="Y11" s="113"/>
      <c r="Z11" s="50"/>
      <c r="AA11" s="50"/>
      <c r="AB11" s="50"/>
      <c r="AC11" s="50"/>
      <c r="AD11" s="50"/>
      <c r="AE11" s="50"/>
      <c r="AF11" s="51"/>
      <c r="AG11" s="83">
        <f>IF(AI11=3,"○",IF(AI11="","","●"))</f>
      </c>
      <c r="AH11" s="84"/>
      <c r="AI11" s="89"/>
      <c r="AJ11" s="89"/>
      <c r="AK11" s="59" t="s">
        <v>29</v>
      </c>
      <c r="AL11" s="59"/>
      <c r="AM11" s="89"/>
      <c r="AN11" s="90"/>
      <c r="AO11" s="65">
        <f>IF(K11="","",COUNTIF(I11:AN12,"○"))</f>
      </c>
      <c r="AP11" s="59"/>
      <c r="AQ11" s="59"/>
      <c r="AR11" s="59"/>
      <c r="AS11" s="59" t="s">
        <v>29</v>
      </c>
      <c r="AT11" s="59"/>
      <c r="AU11" s="172">
        <f>IF(K11="","",COUNTIF(I11:AN12,"●"))</f>
      </c>
      <c r="AV11" s="172"/>
      <c r="AW11" s="172"/>
      <c r="AX11" s="173"/>
      <c r="AY11" s="65"/>
      <c r="AZ11" s="59"/>
      <c r="BA11" s="59"/>
      <c r="BB11" s="59"/>
      <c r="BC11" s="59" t="s">
        <v>2</v>
      </c>
      <c r="BD11" s="59"/>
      <c r="BE11" s="59"/>
      <c r="BF11" s="176"/>
      <c r="BI11" s="68">
        <v>3</v>
      </c>
      <c r="BJ11" s="69"/>
      <c r="BK11" s="54"/>
      <c r="BL11" s="54"/>
      <c r="BM11" s="54"/>
      <c r="BN11" s="54"/>
      <c r="BO11" s="54"/>
      <c r="BP11" s="55"/>
      <c r="BQ11" s="99">
        <f>IF(BS11=3,"○",IF(BS11="","","●"))</f>
      </c>
      <c r="BR11" s="100"/>
      <c r="BS11" s="109"/>
      <c r="BT11" s="109"/>
      <c r="BU11" s="69" t="s">
        <v>29</v>
      </c>
      <c r="BV11" s="69"/>
      <c r="BW11" s="109"/>
      <c r="BX11" s="111"/>
      <c r="BY11" s="99">
        <f>IF(CA11=3,"○",IF(CA11="","","●"))</f>
      </c>
      <c r="BZ11" s="100"/>
      <c r="CA11" s="109"/>
      <c r="CB11" s="109"/>
      <c r="CC11" s="69" t="s">
        <v>29</v>
      </c>
      <c r="CD11" s="69"/>
      <c r="CE11" s="109"/>
      <c r="CF11" s="111"/>
      <c r="CG11" s="93"/>
      <c r="CH11" s="94"/>
      <c r="CI11" s="94"/>
      <c r="CJ11" s="94"/>
      <c r="CK11" s="94"/>
      <c r="CL11" s="94"/>
      <c r="CM11" s="94"/>
      <c r="CN11" s="95"/>
      <c r="CO11" s="99">
        <f>IF(CQ11=3,"○",IF(CQ11="","","●"))</f>
      </c>
      <c r="CP11" s="100"/>
      <c r="CQ11" s="109"/>
      <c r="CR11" s="109"/>
      <c r="CS11" s="69" t="s">
        <v>29</v>
      </c>
      <c r="CT11" s="69"/>
      <c r="CU11" s="109"/>
      <c r="CV11" s="111"/>
      <c r="CW11" s="68">
        <f>IF(BS11="","",COUNTIF(BQ11:CV12,"○"))</f>
      </c>
      <c r="CX11" s="69"/>
      <c r="CY11" s="69"/>
      <c r="CZ11" s="69"/>
      <c r="DA11" s="69" t="s">
        <v>29</v>
      </c>
      <c r="DB11" s="69"/>
      <c r="DC11" s="105">
        <f>IF(BS11="","",COUNTIF(BQ11:CV12,"●"))</f>
      </c>
      <c r="DD11" s="105"/>
      <c r="DE11" s="105"/>
      <c r="DF11" s="106"/>
      <c r="DG11" s="68"/>
      <c r="DH11" s="69"/>
      <c r="DI11" s="69"/>
      <c r="DJ11" s="69"/>
      <c r="DK11" s="69" t="s">
        <v>2</v>
      </c>
      <c r="DL11" s="69"/>
      <c r="DM11" s="69"/>
      <c r="DN11" s="70"/>
    </row>
    <row r="12" spans="1:118" ht="21" customHeight="1">
      <c r="A12" s="66"/>
      <c r="B12" s="60"/>
      <c r="C12" s="63"/>
      <c r="D12" s="63"/>
      <c r="E12" s="63"/>
      <c r="F12" s="63"/>
      <c r="G12" s="63"/>
      <c r="H12" s="64"/>
      <c r="I12" s="85"/>
      <c r="J12" s="86"/>
      <c r="K12" s="91"/>
      <c r="L12" s="91"/>
      <c r="M12" s="60"/>
      <c r="N12" s="60"/>
      <c r="O12" s="91"/>
      <c r="P12" s="92"/>
      <c r="Q12" s="85"/>
      <c r="R12" s="86"/>
      <c r="S12" s="91"/>
      <c r="T12" s="91"/>
      <c r="U12" s="60"/>
      <c r="V12" s="60"/>
      <c r="W12" s="91"/>
      <c r="X12" s="92"/>
      <c r="Y12" s="114"/>
      <c r="Z12" s="81"/>
      <c r="AA12" s="81"/>
      <c r="AB12" s="81"/>
      <c r="AC12" s="81"/>
      <c r="AD12" s="81"/>
      <c r="AE12" s="81"/>
      <c r="AF12" s="82"/>
      <c r="AG12" s="85"/>
      <c r="AH12" s="86"/>
      <c r="AI12" s="91"/>
      <c r="AJ12" s="91"/>
      <c r="AK12" s="60"/>
      <c r="AL12" s="60"/>
      <c r="AM12" s="91"/>
      <c r="AN12" s="92"/>
      <c r="AO12" s="66"/>
      <c r="AP12" s="60"/>
      <c r="AQ12" s="60"/>
      <c r="AR12" s="60"/>
      <c r="AS12" s="60"/>
      <c r="AT12" s="60"/>
      <c r="AU12" s="174"/>
      <c r="AV12" s="174"/>
      <c r="AW12" s="174"/>
      <c r="AX12" s="175"/>
      <c r="AY12" s="66"/>
      <c r="AZ12" s="60"/>
      <c r="BA12" s="60"/>
      <c r="BB12" s="60"/>
      <c r="BC12" s="60"/>
      <c r="BD12" s="60"/>
      <c r="BE12" s="60"/>
      <c r="BF12" s="177"/>
      <c r="BI12" s="71"/>
      <c r="BJ12" s="72"/>
      <c r="BK12" s="48"/>
      <c r="BL12" s="48"/>
      <c r="BM12" s="48"/>
      <c r="BN12" s="48"/>
      <c r="BO12" s="48"/>
      <c r="BP12" s="49"/>
      <c r="BQ12" s="101"/>
      <c r="BR12" s="102"/>
      <c r="BS12" s="110"/>
      <c r="BT12" s="110"/>
      <c r="BU12" s="72"/>
      <c r="BV12" s="72"/>
      <c r="BW12" s="110"/>
      <c r="BX12" s="112"/>
      <c r="BY12" s="101"/>
      <c r="BZ12" s="102"/>
      <c r="CA12" s="110"/>
      <c r="CB12" s="110"/>
      <c r="CC12" s="72"/>
      <c r="CD12" s="72"/>
      <c r="CE12" s="110"/>
      <c r="CF12" s="112"/>
      <c r="CG12" s="96"/>
      <c r="CH12" s="97"/>
      <c r="CI12" s="97"/>
      <c r="CJ12" s="97"/>
      <c r="CK12" s="97"/>
      <c r="CL12" s="97"/>
      <c r="CM12" s="97"/>
      <c r="CN12" s="98"/>
      <c r="CO12" s="101"/>
      <c r="CP12" s="102"/>
      <c r="CQ12" s="110"/>
      <c r="CR12" s="110"/>
      <c r="CS12" s="72"/>
      <c r="CT12" s="72"/>
      <c r="CU12" s="110"/>
      <c r="CV12" s="112"/>
      <c r="CW12" s="71"/>
      <c r="CX12" s="72"/>
      <c r="CY12" s="72"/>
      <c r="CZ12" s="72"/>
      <c r="DA12" s="72"/>
      <c r="DB12" s="72"/>
      <c r="DC12" s="107"/>
      <c r="DD12" s="107"/>
      <c r="DE12" s="107"/>
      <c r="DF12" s="108"/>
      <c r="DG12" s="71"/>
      <c r="DH12" s="72"/>
      <c r="DI12" s="72"/>
      <c r="DJ12" s="72"/>
      <c r="DK12" s="72"/>
      <c r="DL12" s="72"/>
      <c r="DM12" s="72"/>
      <c r="DN12" s="73"/>
    </row>
    <row r="13" spans="1:118" ht="21" customHeight="1">
      <c r="A13" s="65">
        <v>4</v>
      </c>
      <c r="B13" s="59"/>
      <c r="C13" s="61"/>
      <c r="D13" s="61"/>
      <c r="E13" s="61"/>
      <c r="F13" s="61"/>
      <c r="G13" s="61"/>
      <c r="H13" s="62"/>
      <c r="I13" s="83">
        <f>IF(K13=3,"○",IF(K13="","","●"))</f>
      </c>
      <c r="J13" s="84"/>
      <c r="K13" s="89"/>
      <c r="L13" s="89"/>
      <c r="M13" s="59" t="s">
        <v>29</v>
      </c>
      <c r="N13" s="59"/>
      <c r="O13" s="89"/>
      <c r="P13" s="90"/>
      <c r="Q13" s="83">
        <f>IF(S13=3,"○",IF(S13="","","●"))</f>
      </c>
      <c r="R13" s="84"/>
      <c r="S13" s="89"/>
      <c r="T13" s="89"/>
      <c r="U13" s="59" t="s">
        <v>29</v>
      </c>
      <c r="V13" s="59"/>
      <c r="W13" s="89"/>
      <c r="X13" s="90"/>
      <c r="Y13" s="83">
        <f>IF(AA13=3,"○",IF(AA13="","","●"))</f>
      </c>
      <c r="Z13" s="84"/>
      <c r="AA13" s="89"/>
      <c r="AB13" s="89"/>
      <c r="AC13" s="59" t="s">
        <v>29</v>
      </c>
      <c r="AD13" s="59"/>
      <c r="AE13" s="89"/>
      <c r="AF13" s="90"/>
      <c r="AG13" s="113"/>
      <c r="AH13" s="50"/>
      <c r="AI13" s="50"/>
      <c r="AJ13" s="50"/>
      <c r="AK13" s="50"/>
      <c r="AL13" s="50"/>
      <c r="AM13" s="50"/>
      <c r="AN13" s="51"/>
      <c r="AO13" s="65">
        <f>IF(K13="","",COUNTIF(I13:AN14,"○"))</f>
      </c>
      <c r="AP13" s="59"/>
      <c r="AQ13" s="59"/>
      <c r="AR13" s="59"/>
      <c r="AS13" s="59" t="s">
        <v>29</v>
      </c>
      <c r="AT13" s="59"/>
      <c r="AU13" s="172">
        <f>IF(K13="","",COUNTIF(I13:AN14,"●"))</f>
      </c>
      <c r="AV13" s="172"/>
      <c r="AW13" s="172"/>
      <c r="AX13" s="173"/>
      <c r="AY13" s="65"/>
      <c r="AZ13" s="59"/>
      <c r="BA13" s="59"/>
      <c r="BB13" s="59"/>
      <c r="BC13" s="59" t="s">
        <v>2</v>
      </c>
      <c r="BD13" s="59"/>
      <c r="BE13" s="59"/>
      <c r="BF13" s="176"/>
      <c r="BI13" s="68">
        <v>4</v>
      </c>
      <c r="BJ13" s="69"/>
      <c r="BK13" s="54"/>
      <c r="BL13" s="54"/>
      <c r="BM13" s="54"/>
      <c r="BN13" s="54"/>
      <c r="BO13" s="54"/>
      <c r="BP13" s="55"/>
      <c r="BQ13" s="99">
        <f>IF(BS13=3,"○",IF(BS13="","","●"))</f>
      </c>
      <c r="BR13" s="100"/>
      <c r="BS13" s="109"/>
      <c r="BT13" s="109"/>
      <c r="BU13" s="69" t="s">
        <v>29</v>
      </c>
      <c r="BV13" s="69"/>
      <c r="BW13" s="109"/>
      <c r="BX13" s="111"/>
      <c r="BY13" s="99">
        <f>IF(CA13=3,"○",IF(CA13="","","●"))</f>
      </c>
      <c r="BZ13" s="100"/>
      <c r="CA13" s="109"/>
      <c r="CB13" s="109"/>
      <c r="CC13" s="69" t="s">
        <v>29</v>
      </c>
      <c r="CD13" s="69"/>
      <c r="CE13" s="109"/>
      <c r="CF13" s="111"/>
      <c r="CG13" s="99">
        <f>IF(CI13=3,"○",IF(CI13="","","●"))</f>
      </c>
      <c r="CH13" s="100"/>
      <c r="CI13" s="109"/>
      <c r="CJ13" s="109"/>
      <c r="CK13" s="69" t="s">
        <v>29</v>
      </c>
      <c r="CL13" s="69"/>
      <c r="CM13" s="109"/>
      <c r="CN13" s="111"/>
      <c r="CO13" s="93"/>
      <c r="CP13" s="94"/>
      <c r="CQ13" s="94"/>
      <c r="CR13" s="94"/>
      <c r="CS13" s="94"/>
      <c r="CT13" s="94"/>
      <c r="CU13" s="94"/>
      <c r="CV13" s="95"/>
      <c r="CW13" s="68">
        <f>IF(BS13="","",COUNTIF(BQ13:CV14,"○"))</f>
      </c>
      <c r="CX13" s="69"/>
      <c r="CY13" s="69"/>
      <c r="CZ13" s="69"/>
      <c r="DA13" s="69" t="s">
        <v>29</v>
      </c>
      <c r="DB13" s="69"/>
      <c r="DC13" s="105">
        <f>IF(BS13="","",COUNTIF(BQ13:CV14,"●"))</f>
      </c>
      <c r="DD13" s="105"/>
      <c r="DE13" s="105"/>
      <c r="DF13" s="106"/>
      <c r="DG13" s="68"/>
      <c r="DH13" s="69"/>
      <c r="DI13" s="69"/>
      <c r="DJ13" s="69"/>
      <c r="DK13" s="69" t="s">
        <v>2</v>
      </c>
      <c r="DL13" s="69"/>
      <c r="DM13" s="69"/>
      <c r="DN13" s="70"/>
    </row>
    <row r="14" spans="1:118" ht="21" customHeight="1">
      <c r="A14" s="66"/>
      <c r="B14" s="60"/>
      <c r="C14" s="63"/>
      <c r="D14" s="63"/>
      <c r="E14" s="63"/>
      <c r="F14" s="63"/>
      <c r="G14" s="63"/>
      <c r="H14" s="64"/>
      <c r="I14" s="85"/>
      <c r="J14" s="86"/>
      <c r="K14" s="91"/>
      <c r="L14" s="91"/>
      <c r="M14" s="60"/>
      <c r="N14" s="60"/>
      <c r="O14" s="91"/>
      <c r="P14" s="92"/>
      <c r="Q14" s="85"/>
      <c r="R14" s="86"/>
      <c r="S14" s="91"/>
      <c r="T14" s="91"/>
      <c r="U14" s="60"/>
      <c r="V14" s="60"/>
      <c r="W14" s="91"/>
      <c r="X14" s="92"/>
      <c r="Y14" s="85"/>
      <c r="Z14" s="86"/>
      <c r="AA14" s="91"/>
      <c r="AB14" s="91"/>
      <c r="AC14" s="60"/>
      <c r="AD14" s="60"/>
      <c r="AE14" s="91"/>
      <c r="AF14" s="92"/>
      <c r="AG14" s="114"/>
      <c r="AH14" s="81"/>
      <c r="AI14" s="81"/>
      <c r="AJ14" s="81"/>
      <c r="AK14" s="81"/>
      <c r="AL14" s="81"/>
      <c r="AM14" s="81"/>
      <c r="AN14" s="82"/>
      <c r="AO14" s="66"/>
      <c r="AP14" s="60"/>
      <c r="AQ14" s="60"/>
      <c r="AR14" s="60"/>
      <c r="AS14" s="60"/>
      <c r="AT14" s="60"/>
      <c r="AU14" s="174"/>
      <c r="AV14" s="174"/>
      <c r="AW14" s="174"/>
      <c r="AX14" s="175"/>
      <c r="AY14" s="66"/>
      <c r="AZ14" s="60"/>
      <c r="BA14" s="60"/>
      <c r="BB14" s="60"/>
      <c r="BC14" s="60"/>
      <c r="BD14" s="60"/>
      <c r="BE14" s="60"/>
      <c r="BF14" s="177"/>
      <c r="BI14" s="71"/>
      <c r="BJ14" s="72"/>
      <c r="BK14" s="48"/>
      <c r="BL14" s="48"/>
      <c r="BM14" s="48"/>
      <c r="BN14" s="48"/>
      <c r="BO14" s="48"/>
      <c r="BP14" s="49"/>
      <c r="BQ14" s="101"/>
      <c r="BR14" s="102"/>
      <c r="BS14" s="110"/>
      <c r="BT14" s="110"/>
      <c r="BU14" s="72"/>
      <c r="BV14" s="72"/>
      <c r="BW14" s="110"/>
      <c r="BX14" s="112"/>
      <c r="BY14" s="101"/>
      <c r="BZ14" s="102"/>
      <c r="CA14" s="110"/>
      <c r="CB14" s="110"/>
      <c r="CC14" s="72"/>
      <c r="CD14" s="72"/>
      <c r="CE14" s="110"/>
      <c r="CF14" s="112"/>
      <c r="CG14" s="101"/>
      <c r="CH14" s="102"/>
      <c r="CI14" s="110"/>
      <c r="CJ14" s="110"/>
      <c r="CK14" s="72"/>
      <c r="CL14" s="72"/>
      <c r="CM14" s="110"/>
      <c r="CN14" s="112"/>
      <c r="CO14" s="96"/>
      <c r="CP14" s="97"/>
      <c r="CQ14" s="97"/>
      <c r="CR14" s="97"/>
      <c r="CS14" s="97"/>
      <c r="CT14" s="97"/>
      <c r="CU14" s="97"/>
      <c r="CV14" s="98"/>
      <c r="CW14" s="71"/>
      <c r="CX14" s="72"/>
      <c r="CY14" s="72"/>
      <c r="CZ14" s="72"/>
      <c r="DA14" s="72"/>
      <c r="DB14" s="72"/>
      <c r="DC14" s="107"/>
      <c r="DD14" s="107"/>
      <c r="DE14" s="107"/>
      <c r="DF14" s="108"/>
      <c r="DG14" s="71"/>
      <c r="DH14" s="72"/>
      <c r="DI14" s="72"/>
      <c r="DJ14" s="72"/>
      <c r="DK14" s="72"/>
      <c r="DL14" s="72"/>
      <c r="DM14" s="72"/>
      <c r="DN14" s="73"/>
    </row>
    <row r="15" spans="1:118" ht="21" customHeight="1">
      <c r="A15" s="178" t="s">
        <v>4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I15" s="115" t="s">
        <v>5</v>
      </c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</row>
    <row r="16" spans="1:118" ht="21" customHeigh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</row>
    <row r="17" spans="1:118" ht="21" customHeight="1">
      <c r="A17" s="33"/>
      <c r="B17" s="34"/>
      <c r="C17" s="34"/>
      <c r="D17" s="35"/>
      <c r="E17" s="35"/>
      <c r="F17" s="34"/>
      <c r="G17" s="34"/>
      <c r="H17" s="35"/>
      <c r="I17" s="35"/>
      <c r="J17" s="34"/>
      <c r="K17" s="34"/>
      <c r="L17" s="36"/>
      <c r="M17" s="36"/>
      <c r="N17" s="33"/>
      <c r="O17" s="33"/>
      <c r="P17" s="34"/>
      <c r="Q17" s="34"/>
      <c r="R17" s="35"/>
      <c r="S17" s="33"/>
      <c r="T17" s="33"/>
      <c r="U17" s="33"/>
      <c r="V17" s="33"/>
      <c r="W17" s="35"/>
      <c r="X17" s="34"/>
      <c r="Y17" s="34"/>
      <c r="Z17" s="33"/>
      <c r="AA17" s="35"/>
      <c r="AB17" s="33"/>
      <c r="AC17" s="33"/>
      <c r="AD17" s="33"/>
      <c r="AE17" s="34"/>
      <c r="AF17" s="34"/>
      <c r="AG17" s="35"/>
      <c r="AH17" s="33"/>
      <c r="AI17" s="33"/>
      <c r="AJ17" s="33"/>
      <c r="AK17" s="33"/>
      <c r="AL17" s="35"/>
      <c r="AM17" s="34"/>
      <c r="AN17" s="34"/>
      <c r="AO17" s="36"/>
      <c r="AP17" s="36"/>
      <c r="AQ17" s="36"/>
      <c r="AR17" s="33"/>
      <c r="AS17" s="33"/>
      <c r="AT17" s="34"/>
      <c r="AU17" s="34"/>
      <c r="AV17" s="34"/>
      <c r="AW17" s="35"/>
      <c r="AX17" s="33"/>
      <c r="AY17" s="33"/>
      <c r="AZ17" s="33"/>
      <c r="BA17" s="33"/>
      <c r="BB17" s="35"/>
      <c r="BC17" s="34"/>
      <c r="BD17" s="34"/>
      <c r="BE17" s="33"/>
      <c r="BF17" s="35"/>
      <c r="BI17" s="15"/>
      <c r="BJ17" s="16"/>
      <c r="BK17" s="16"/>
      <c r="BL17" s="17"/>
      <c r="BM17" s="17"/>
      <c r="BN17" s="16"/>
      <c r="BO17" s="16"/>
      <c r="BP17" s="17"/>
      <c r="BQ17" s="17"/>
      <c r="BR17" s="16"/>
      <c r="BS17" s="16"/>
      <c r="BT17" s="13"/>
      <c r="BU17" s="13"/>
      <c r="BV17" s="15"/>
      <c r="BW17" s="15"/>
      <c r="BX17" s="16"/>
      <c r="BY17" s="16"/>
      <c r="BZ17" s="17"/>
      <c r="CA17" s="15"/>
      <c r="CB17" s="15"/>
      <c r="CC17" s="15"/>
      <c r="CD17" s="15"/>
      <c r="CE17" s="17"/>
      <c r="CF17" s="16"/>
      <c r="CG17" s="16"/>
      <c r="CH17" s="15"/>
      <c r="CI17" s="17"/>
      <c r="CJ17" s="15"/>
      <c r="CK17" s="15"/>
      <c r="CL17" s="15"/>
      <c r="CM17" s="16"/>
      <c r="CN17" s="16"/>
      <c r="CO17" s="17"/>
      <c r="CP17" s="15"/>
      <c r="CQ17" s="15"/>
      <c r="CR17" s="15"/>
      <c r="CS17" s="15"/>
      <c r="CT17" s="17"/>
      <c r="CU17" s="16"/>
      <c r="CV17" s="16"/>
      <c r="CW17" s="13"/>
      <c r="CX17" s="13"/>
      <c r="CY17" s="13"/>
      <c r="CZ17" s="15"/>
      <c r="DA17" s="15"/>
      <c r="DB17" s="16"/>
      <c r="DC17" s="16"/>
      <c r="DD17" s="16"/>
      <c r="DE17" s="17"/>
      <c r="DF17" s="15"/>
      <c r="DG17" s="15"/>
      <c r="DH17" s="15"/>
      <c r="DI17" s="15"/>
      <c r="DJ17" s="17"/>
      <c r="DK17" s="16"/>
      <c r="DL17" s="16"/>
      <c r="DM17" s="15"/>
      <c r="DN17" s="17"/>
    </row>
    <row r="18" spans="1:118" ht="21" customHeight="1">
      <c r="A18" s="79" t="s">
        <v>60</v>
      </c>
      <c r="B18" s="80"/>
      <c r="C18" s="80"/>
      <c r="D18" s="80"/>
      <c r="E18" s="80"/>
      <c r="F18" s="80"/>
      <c r="G18" s="80"/>
      <c r="H18" s="80"/>
      <c r="I18" s="65">
        <f>A20</f>
        <v>1</v>
      </c>
      <c r="J18" s="59"/>
      <c r="K18" s="61">
        <f>IF(C20="","",C20)</f>
      </c>
      <c r="L18" s="61"/>
      <c r="M18" s="61"/>
      <c r="N18" s="61"/>
      <c r="O18" s="61"/>
      <c r="P18" s="62"/>
      <c r="Q18" s="65">
        <f>A22</f>
        <v>2</v>
      </c>
      <c r="R18" s="59"/>
      <c r="S18" s="61">
        <f>IF(C22="","",C22)</f>
      </c>
      <c r="T18" s="61"/>
      <c r="U18" s="61"/>
      <c r="V18" s="61"/>
      <c r="W18" s="61"/>
      <c r="X18" s="62"/>
      <c r="Y18" s="65">
        <f>A24</f>
        <v>3</v>
      </c>
      <c r="Z18" s="59"/>
      <c r="AA18" s="61">
        <f>IF(C24="","",C24)</f>
      </c>
      <c r="AB18" s="61"/>
      <c r="AC18" s="61"/>
      <c r="AD18" s="61"/>
      <c r="AE18" s="61"/>
      <c r="AF18" s="62"/>
      <c r="AG18" s="65">
        <f>A26</f>
        <v>4</v>
      </c>
      <c r="AH18" s="59"/>
      <c r="AI18" s="61">
        <f>IF(C26="","",C26)</f>
      </c>
      <c r="AJ18" s="61"/>
      <c r="AK18" s="61"/>
      <c r="AL18" s="61"/>
      <c r="AM18" s="61"/>
      <c r="AN18" s="62"/>
      <c r="AO18" s="65" t="s">
        <v>0</v>
      </c>
      <c r="AP18" s="59"/>
      <c r="AQ18" s="59"/>
      <c r="AR18" s="59"/>
      <c r="AS18" s="59"/>
      <c r="AT18" s="59"/>
      <c r="AU18" s="59"/>
      <c r="AV18" s="59"/>
      <c r="AW18" s="59"/>
      <c r="AX18" s="176"/>
      <c r="AY18" s="65" t="s">
        <v>1</v>
      </c>
      <c r="AZ18" s="59"/>
      <c r="BA18" s="59"/>
      <c r="BB18" s="59"/>
      <c r="BC18" s="59"/>
      <c r="BD18" s="59"/>
      <c r="BE18" s="59"/>
      <c r="BF18" s="176"/>
      <c r="BI18" s="74" t="s">
        <v>61</v>
      </c>
      <c r="BJ18" s="75"/>
      <c r="BK18" s="75"/>
      <c r="BL18" s="75"/>
      <c r="BM18" s="75"/>
      <c r="BN18" s="75"/>
      <c r="BO18" s="75"/>
      <c r="BP18" s="75"/>
      <c r="BQ18" s="68">
        <f>BI20</f>
        <v>1</v>
      </c>
      <c r="BR18" s="69"/>
      <c r="BS18" s="54">
        <f>IF(BK20="","",BK20)</f>
      </c>
      <c r="BT18" s="54"/>
      <c r="BU18" s="54"/>
      <c r="BV18" s="54"/>
      <c r="BW18" s="54"/>
      <c r="BX18" s="55"/>
      <c r="BY18" s="68">
        <f>BI22</f>
        <v>2</v>
      </c>
      <c r="BZ18" s="69"/>
      <c r="CA18" s="54">
        <f>IF(BK22="","",BK22)</f>
      </c>
      <c r="CB18" s="54"/>
      <c r="CC18" s="54"/>
      <c r="CD18" s="54"/>
      <c r="CE18" s="54"/>
      <c r="CF18" s="55"/>
      <c r="CG18" s="68">
        <f>BI24</f>
        <v>3</v>
      </c>
      <c r="CH18" s="69"/>
      <c r="CI18" s="54">
        <f>IF(BK24="","",BK24)</f>
      </c>
      <c r="CJ18" s="54"/>
      <c r="CK18" s="54"/>
      <c r="CL18" s="54"/>
      <c r="CM18" s="54"/>
      <c r="CN18" s="55"/>
      <c r="CO18" s="68">
        <f>BI26</f>
        <v>4</v>
      </c>
      <c r="CP18" s="69"/>
      <c r="CQ18" s="54">
        <f>IF(BK26="","",BK26)</f>
      </c>
      <c r="CR18" s="54"/>
      <c r="CS18" s="54"/>
      <c r="CT18" s="54"/>
      <c r="CU18" s="54"/>
      <c r="CV18" s="55"/>
      <c r="CW18" s="68" t="s">
        <v>0</v>
      </c>
      <c r="CX18" s="69"/>
      <c r="CY18" s="69"/>
      <c r="CZ18" s="69"/>
      <c r="DA18" s="69"/>
      <c r="DB18" s="69"/>
      <c r="DC18" s="69"/>
      <c r="DD18" s="69"/>
      <c r="DE18" s="69"/>
      <c r="DF18" s="70"/>
      <c r="DG18" s="68" t="s">
        <v>1</v>
      </c>
      <c r="DH18" s="69"/>
      <c r="DI18" s="69"/>
      <c r="DJ18" s="69"/>
      <c r="DK18" s="69"/>
      <c r="DL18" s="69"/>
      <c r="DM18" s="69"/>
      <c r="DN18" s="70"/>
    </row>
    <row r="19" spans="1:118" ht="21" customHeight="1">
      <c r="A19" s="57"/>
      <c r="B19" s="52"/>
      <c r="C19" s="52"/>
      <c r="D19" s="52"/>
      <c r="E19" s="52"/>
      <c r="F19" s="52"/>
      <c r="G19" s="52"/>
      <c r="H19" s="52"/>
      <c r="I19" s="66"/>
      <c r="J19" s="60"/>
      <c r="K19" s="63"/>
      <c r="L19" s="63"/>
      <c r="M19" s="63"/>
      <c r="N19" s="63"/>
      <c r="O19" s="63"/>
      <c r="P19" s="64"/>
      <c r="Q19" s="66"/>
      <c r="R19" s="60"/>
      <c r="S19" s="63"/>
      <c r="T19" s="63"/>
      <c r="U19" s="63"/>
      <c r="V19" s="63"/>
      <c r="W19" s="63"/>
      <c r="X19" s="64"/>
      <c r="Y19" s="66"/>
      <c r="Z19" s="60"/>
      <c r="AA19" s="63"/>
      <c r="AB19" s="63"/>
      <c r="AC19" s="63"/>
      <c r="AD19" s="63"/>
      <c r="AE19" s="63"/>
      <c r="AF19" s="64"/>
      <c r="AG19" s="66"/>
      <c r="AH19" s="60"/>
      <c r="AI19" s="63"/>
      <c r="AJ19" s="63"/>
      <c r="AK19" s="63"/>
      <c r="AL19" s="63"/>
      <c r="AM19" s="63"/>
      <c r="AN19" s="64"/>
      <c r="AO19" s="66"/>
      <c r="AP19" s="60"/>
      <c r="AQ19" s="60"/>
      <c r="AR19" s="60"/>
      <c r="AS19" s="60"/>
      <c r="AT19" s="60"/>
      <c r="AU19" s="60"/>
      <c r="AV19" s="60"/>
      <c r="AW19" s="60"/>
      <c r="AX19" s="177"/>
      <c r="AY19" s="66"/>
      <c r="AZ19" s="60"/>
      <c r="BA19" s="60"/>
      <c r="BB19" s="60"/>
      <c r="BC19" s="60"/>
      <c r="BD19" s="60"/>
      <c r="BE19" s="60"/>
      <c r="BF19" s="177"/>
      <c r="BI19" s="76"/>
      <c r="BJ19" s="77"/>
      <c r="BK19" s="77"/>
      <c r="BL19" s="77"/>
      <c r="BM19" s="77"/>
      <c r="BN19" s="77"/>
      <c r="BO19" s="77"/>
      <c r="BP19" s="77"/>
      <c r="BQ19" s="71"/>
      <c r="BR19" s="72"/>
      <c r="BS19" s="48"/>
      <c r="BT19" s="48"/>
      <c r="BU19" s="48"/>
      <c r="BV19" s="48"/>
      <c r="BW19" s="48"/>
      <c r="BX19" s="49"/>
      <c r="BY19" s="71"/>
      <c r="BZ19" s="72"/>
      <c r="CA19" s="48"/>
      <c r="CB19" s="48"/>
      <c r="CC19" s="48"/>
      <c r="CD19" s="48"/>
      <c r="CE19" s="48"/>
      <c r="CF19" s="49"/>
      <c r="CG19" s="71"/>
      <c r="CH19" s="72"/>
      <c r="CI19" s="48"/>
      <c r="CJ19" s="48"/>
      <c r="CK19" s="48"/>
      <c r="CL19" s="48"/>
      <c r="CM19" s="48"/>
      <c r="CN19" s="49"/>
      <c r="CO19" s="71"/>
      <c r="CP19" s="72"/>
      <c r="CQ19" s="48"/>
      <c r="CR19" s="48"/>
      <c r="CS19" s="48"/>
      <c r="CT19" s="48"/>
      <c r="CU19" s="48"/>
      <c r="CV19" s="49"/>
      <c r="CW19" s="71"/>
      <c r="CX19" s="72"/>
      <c r="CY19" s="72"/>
      <c r="CZ19" s="72"/>
      <c r="DA19" s="72"/>
      <c r="DB19" s="72"/>
      <c r="DC19" s="72"/>
      <c r="DD19" s="72"/>
      <c r="DE19" s="72"/>
      <c r="DF19" s="73"/>
      <c r="DG19" s="71"/>
      <c r="DH19" s="72"/>
      <c r="DI19" s="72"/>
      <c r="DJ19" s="72"/>
      <c r="DK19" s="72"/>
      <c r="DL19" s="72"/>
      <c r="DM19" s="72"/>
      <c r="DN19" s="73"/>
    </row>
    <row r="20" spans="1:118" ht="21" customHeight="1">
      <c r="A20" s="65">
        <v>1</v>
      </c>
      <c r="B20" s="59"/>
      <c r="C20" s="61"/>
      <c r="D20" s="61"/>
      <c r="E20" s="61"/>
      <c r="F20" s="61"/>
      <c r="G20" s="61"/>
      <c r="H20" s="62"/>
      <c r="I20" s="113"/>
      <c r="J20" s="50"/>
      <c r="K20" s="50"/>
      <c r="L20" s="50"/>
      <c r="M20" s="50"/>
      <c r="N20" s="50"/>
      <c r="O20" s="50"/>
      <c r="P20" s="51"/>
      <c r="Q20" s="83">
        <f>IF(S20=3,"○",IF(S20="","","●"))</f>
      </c>
      <c r="R20" s="84"/>
      <c r="S20" s="87"/>
      <c r="T20" s="87"/>
      <c r="U20" s="59" t="s">
        <v>29</v>
      </c>
      <c r="V20" s="59"/>
      <c r="W20" s="89"/>
      <c r="X20" s="90"/>
      <c r="Y20" s="83">
        <f>IF(AA20=3,"○",IF(AA20="","","●"))</f>
      </c>
      <c r="Z20" s="84"/>
      <c r="AA20" s="89"/>
      <c r="AB20" s="89"/>
      <c r="AC20" s="59" t="s">
        <v>29</v>
      </c>
      <c r="AD20" s="59"/>
      <c r="AE20" s="89"/>
      <c r="AF20" s="90"/>
      <c r="AG20" s="83">
        <f>IF(AI20=3,"○",IF(AI20="","","●"))</f>
      </c>
      <c r="AH20" s="84"/>
      <c r="AI20" s="89"/>
      <c r="AJ20" s="89"/>
      <c r="AK20" s="59" t="s">
        <v>29</v>
      </c>
      <c r="AL20" s="59"/>
      <c r="AM20" s="89"/>
      <c r="AN20" s="90"/>
      <c r="AO20" s="65">
        <f>IF(S20="","",COUNTIF(I20:AN21,"○"))</f>
      </c>
      <c r="AP20" s="59"/>
      <c r="AQ20" s="59"/>
      <c r="AR20" s="59"/>
      <c r="AS20" s="59" t="s">
        <v>29</v>
      </c>
      <c r="AT20" s="59"/>
      <c r="AU20" s="172">
        <f>IF(S20="","",COUNTIF(I20:AN21,"●"))</f>
      </c>
      <c r="AV20" s="172"/>
      <c r="AW20" s="172"/>
      <c r="AX20" s="173"/>
      <c r="AY20" s="65"/>
      <c r="AZ20" s="59"/>
      <c r="BA20" s="59"/>
      <c r="BB20" s="59"/>
      <c r="BC20" s="59" t="s">
        <v>2</v>
      </c>
      <c r="BD20" s="59"/>
      <c r="BE20" s="59"/>
      <c r="BF20" s="176"/>
      <c r="BI20" s="68">
        <v>1</v>
      </c>
      <c r="BJ20" s="69"/>
      <c r="BK20" s="54"/>
      <c r="BL20" s="54"/>
      <c r="BM20" s="54"/>
      <c r="BN20" s="54"/>
      <c r="BO20" s="54"/>
      <c r="BP20" s="55"/>
      <c r="BQ20" s="93"/>
      <c r="BR20" s="94"/>
      <c r="BS20" s="94"/>
      <c r="BT20" s="94"/>
      <c r="BU20" s="94"/>
      <c r="BV20" s="94"/>
      <c r="BW20" s="94"/>
      <c r="BX20" s="95"/>
      <c r="BY20" s="99">
        <f>IF(CA20=3,"○",IF(CA20="","","●"))</f>
      </c>
      <c r="BZ20" s="100"/>
      <c r="CA20" s="103"/>
      <c r="CB20" s="103"/>
      <c r="CC20" s="69" t="s">
        <v>29</v>
      </c>
      <c r="CD20" s="69"/>
      <c r="CE20" s="109"/>
      <c r="CF20" s="111"/>
      <c r="CG20" s="99">
        <f>IF(CI20=3,"○",IF(CI20="","","●"))</f>
      </c>
      <c r="CH20" s="100"/>
      <c r="CI20" s="109"/>
      <c r="CJ20" s="109"/>
      <c r="CK20" s="69" t="s">
        <v>29</v>
      </c>
      <c r="CL20" s="69"/>
      <c r="CM20" s="109"/>
      <c r="CN20" s="111"/>
      <c r="CO20" s="99">
        <f>IF(CQ20=3,"○",IF(CQ20="","","●"))</f>
      </c>
      <c r="CP20" s="100"/>
      <c r="CQ20" s="109"/>
      <c r="CR20" s="109"/>
      <c r="CS20" s="69" t="s">
        <v>29</v>
      </c>
      <c r="CT20" s="69"/>
      <c r="CU20" s="109"/>
      <c r="CV20" s="111"/>
      <c r="CW20" s="68">
        <f>IF(CA20="","",COUNTIF(BQ20:CV21,"○"))</f>
      </c>
      <c r="CX20" s="69"/>
      <c r="CY20" s="69"/>
      <c r="CZ20" s="69"/>
      <c r="DA20" s="69" t="s">
        <v>29</v>
      </c>
      <c r="DB20" s="69"/>
      <c r="DC20" s="105">
        <f>IF(CA20="","",COUNTIF(BQ20:CV21,"●"))</f>
      </c>
      <c r="DD20" s="105"/>
      <c r="DE20" s="105"/>
      <c r="DF20" s="106"/>
      <c r="DG20" s="68"/>
      <c r="DH20" s="69"/>
      <c r="DI20" s="69"/>
      <c r="DJ20" s="69"/>
      <c r="DK20" s="69" t="s">
        <v>2</v>
      </c>
      <c r="DL20" s="69"/>
      <c r="DM20" s="69"/>
      <c r="DN20" s="70"/>
    </row>
    <row r="21" spans="1:118" ht="21" customHeight="1">
      <c r="A21" s="66"/>
      <c r="B21" s="60"/>
      <c r="C21" s="63"/>
      <c r="D21" s="63"/>
      <c r="E21" s="63"/>
      <c r="F21" s="63"/>
      <c r="G21" s="63"/>
      <c r="H21" s="64"/>
      <c r="I21" s="114"/>
      <c r="J21" s="81"/>
      <c r="K21" s="81"/>
      <c r="L21" s="81"/>
      <c r="M21" s="81"/>
      <c r="N21" s="81"/>
      <c r="O21" s="81"/>
      <c r="P21" s="82"/>
      <c r="Q21" s="85"/>
      <c r="R21" s="86"/>
      <c r="S21" s="88"/>
      <c r="T21" s="88"/>
      <c r="U21" s="60"/>
      <c r="V21" s="60"/>
      <c r="W21" s="91"/>
      <c r="X21" s="92"/>
      <c r="Y21" s="85"/>
      <c r="Z21" s="86"/>
      <c r="AA21" s="91"/>
      <c r="AB21" s="91"/>
      <c r="AC21" s="60"/>
      <c r="AD21" s="60"/>
      <c r="AE21" s="91"/>
      <c r="AF21" s="92"/>
      <c r="AG21" s="85"/>
      <c r="AH21" s="86"/>
      <c r="AI21" s="91"/>
      <c r="AJ21" s="91"/>
      <c r="AK21" s="60"/>
      <c r="AL21" s="60"/>
      <c r="AM21" s="91"/>
      <c r="AN21" s="92"/>
      <c r="AO21" s="66"/>
      <c r="AP21" s="60"/>
      <c r="AQ21" s="60"/>
      <c r="AR21" s="60"/>
      <c r="AS21" s="60"/>
      <c r="AT21" s="60"/>
      <c r="AU21" s="174"/>
      <c r="AV21" s="174"/>
      <c r="AW21" s="174"/>
      <c r="AX21" s="175"/>
      <c r="AY21" s="66"/>
      <c r="AZ21" s="60"/>
      <c r="BA21" s="60"/>
      <c r="BB21" s="60"/>
      <c r="BC21" s="60"/>
      <c r="BD21" s="60"/>
      <c r="BE21" s="60"/>
      <c r="BF21" s="177"/>
      <c r="BI21" s="71"/>
      <c r="BJ21" s="72"/>
      <c r="BK21" s="48"/>
      <c r="BL21" s="48"/>
      <c r="BM21" s="48"/>
      <c r="BN21" s="48"/>
      <c r="BO21" s="48"/>
      <c r="BP21" s="49"/>
      <c r="BQ21" s="96"/>
      <c r="BR21" s="97"/>
      <c r="BS21" s="97"/>
      <c r="BT21" s="97"/>
      <c r="BU21" s="97"/>
      <c r="BV21" s="97"/>
      <c r="BW21" s="97"/>
      <c r="BX21" s="98"/>
      <c r="BY21" s="101"/>
      <c r="BZ21" s="102"/>
      <c r="CA21" s="104"/>
      <c r="CB21" s="104"/>
      <c r="CC21" s="72"/>
      <c r="CD21" s="72"/>
      <c r="CE21" s="110"/>
      <c r="CF21" s="112"/>
      <c r="CG21" s="101"/>
      <c r="CH21" s="102"/>
      <c r="CI21" s="110"/>
      <c r="CJ21" s="110"/>
      <c r="CK21" s="72"/>
      <c r="CL21" s="72"/>
      <c r="CM21" s="110"/>
      <c r="CN21" s="112"/>
      <c r="CO21" s="101"/>
      <c r="CP21" s="102"/>
      <c r="CQ21" s="110"/>
      <c r="CR21" s="110"/>
      <c r="CS21" s="72"/>
      <c r="CT21" s="72"/>
      <c r="CU21" s="110"/>
      <c r="CV21" s="112"/>
      <c r="CW21" s="71"/>
      <c r="CX21" s="72"/>
      <c r="CY21" s="72"/>
      <c r="CZ21" s="72"/>
      <c r="DA21" s="72"/>
      <c r="DB21" s="72"/>
      <c r="DC21" s="107"/>
      <c r="DD21" s="107"/>
      <c r="DE21" s="107"/>
      <c r="DF21" s="108"/>
      <c r="DG21" s="71"/>
      <c r="DH21" s="72"/>
      <c r="DI21" s="72"/>
      <c r="DJ21" s="72"/>
      <c r="DK21" s="72"/>
      <c r="DL21" s="72"/>
      <c r="DM21" s="72"/>
      <c r="DN21" s="73"/>
    </row>
    <row r="22" spans="1:118" ht="21" customHeight="1">
      <c r="A22" s="65">
        <v>2</v>
      </c>
      <c r="B22" s="59"/>
      <c r="C22" s="61"/>
      <c r="D22" s="61"/>
      <c r="E22" s="61"/>
      <c r="F22" s="61"/>
      <c r="G22" s="61"/>
      <c r="H22" s="62"/>
      <c r="I22" s="83">
        <f>IF(K22=3,"○",IF(K22="","","●"))</f>
      </c>
      <c r="J22" s="84"/>
      <c r="K22" s="89"/>
      <c r="L22" s="89"/>
      <c r="M22" s="59" t="s">
        <v>29</v>
      </c>
      <c r="N22" s="59"/>
      <c r="O22" s="89"/>
      <c r="P22" s="90"/>
      <c r="Q22" s="113"/>
      <c r="R22" s="50"/>
      <c r="S22" s="50"/>
      <c r="T22" s="50"/>
      <c r="U22" s="50"/>
      <c r="V22" s="50"/>
      <c r="W22" s="50"/>
      <c r="X22" s="51"/>
      <c r="Y22" s="83">
        <f>IF(AA22=3,"○",IF(AA22="","","●"))</f>
      </c>
      <c r="Z22" s="84"/>
      <c r="AA22" s="89"/>
      <c r="AB22" s="89"/>
      <c r="AC22" s="59" t="s">
        <v>29</v>
      </c>
      <c r="AD22" s="59"/>
      <c r="AE22" s="89"/>
      <c r="AF22" s="90"/>
      <c r="AG22" s="83">
        <f>IF(AI22=3,"○",IF(AI22="","","●"))</f>
      </c>
      <c r="AH22" s="84"/>
      <c r="AI22" s="89"/>
      <c r="AJ22" s="89"/>
      <c r="AK22" s="59" t="s">
        <v>29</v>
      </c>
      <c r="AL22" s="59"/>
      <c r="AM22" s="89"/>
      <c r="AN22" s="90"/>
      <c r="AO22" s="65">
        <f>IF(K22="","",COUNTIF(I22:AN23,"○"))</f>
      </c>
      <c r="AP22" s="59"/>
      <c r="AQ22" s="59"/>
      <c r="AR22" s="59"/>
      <c r="AS22" s="59" t="s">
        <v>29</v>
      </c>
      <c r="AT22" s="59"/>
      <c r="AU22" s="172">
        <f>IF(K22="","",COUNTIF(I22:AN23,"●"))</f>
      </c>
      <c r="AV22" s="172"/>
      <c r="AW22" s="172"/>
      <c r="AX22" s="173"/>
      <c r="AY22" s="65"/>
      <c r="AZ22" s="59"/>
      <c r="BA22" s="59"/>
      <c r="BB22" s="59"/>
      <c r="BC22" s="59" t="s">
        <v>2</v>
      </c>
      <c r="BD22" s="59"/>
      <c r="BE22" s="59"/>
      <c r="BF22" s="176"/>
      <c r="BI22" s="68">
        <v>2</v>
      </c>
      <c r="BJ22" s="69"/>
      <c r="BK22" s="54"/>
      <c r="BL22" s="54"/>
      <c r="BM22" s="54"/>
      <c r="BN22" s="54"/>
      <c r="BO22" s="54"/>
      <c r="BP22" s="55"/>
      <c r="BQ22" s="99">
        <f>IF(BS22=3,"○",IF(BS22="","","●"))</f>
      </c>
      <c r="BR22" s="100"/>
      <c r="BS22" s="109"/>
      <c r="BT22" s="109"/>
      <c r="BU22" s="69" t="s">
        <v>29</v>
      </c>
      <c r="BV22" s="69"/>
      <c r="BW22" s="109"/>
      <c r="BX22" s="111"/>
      <c r="BY22" s="93"/>
      <c r="BZ22" s="94"/>
      <c r="CA22" s="94"/>
      <c r="CB22" s="94"/>
      <c r="CC22" s="94"/>
      <c r="CD22" s="94"/>
      <c r="CE22" s="94"/>
      <c r="CF22" s="95"/>
      <c r="CG22" s="99">
        <f>IF(CI22=3,"○",IF(CI22="","","●"))</f>
      </c>
      <c r="CH22" s="100"/>
      <c r="CI22" s="109"/>
      <c r="CJ22" s="109"/>
      <c r="CK22" s="69" t="s">
        <v>29</v>
      </c>
      <c r="CL22" s="69"/>
      <c r="CM22" s="109"/>
      <c r="CN22" s="111"/>
      <c r="CO22" s="99">
        <f>IF(CQ22=3,"○",IF(CQ22="","","●"))</f>
      </c>
      <c r="CP22" s="100"/>
      <c r="CQ22" s="109"/>
      <c r="CR22" s="109"/>
      <c r="CS22" s="69" t="s">
        <v>29</v>
      </c>
      <c r="CT22" s="69"/>
      <c r="CU22" s="109"/>
      <c r="CV22" s="111"/>
      <c r="CW22" s="68">
        <f>IF(BS22="","",COUNTIF(BQ22:CV23,"○"))</f>
      </c>
      <c r="CX22" s="69"/>
      <c r="CY22" s="69"/>
      <c r="CZ22" s="69"/>
      <c r="DA22" s="69" t="s">
        <v>29</v>
      </c>
      <c r="DB22" s="69"/>
      <c r="DC22" s="105">
        <f>IF(BS22="","",COUNTIF(BQ22:CV23,"●"))</f>
      </c>
      <c r="DD22" s="105"/>
      <c r="DE22" s="105"/>
      <c r="DF22" s="106"/>
      <c r="DG22" s="68"/>
      <c r="DH22" s="69"/>
      <c r="DI22" s="69"/>
      <c r="DJ22" s="69"/>
      <c r="DK22" s="69" t="s">
        <v>2</v>
      </c>
      <c r="DL22" s="69"/>
      <c r="DM22" s="69"/>
      <c r="DN22" s="70"/>
    </row>
    <row r="23" spans="1:118" ht="21" customHeight="1">
      <c r="A23" s="66"/>
      <c r="B23" s="60"/>
      <c r="C23" s="63"/>
      <c r="D23" s="63"/>
      <c r="E23" s="63"/>
      <c r="F23" s="63"/>
      <c r="G23" s="63"/>
      <c r="H23" s="64"/>
      <c r="I23" s="85"/>
      <c r="J23" s="86"/>
      <c r="K23" s="91"/>
      <c r="L23" s="91"/>
      <c r="M23" s="60"/>
      <c r="N23" s="60"/>
      <c r="O23" s="91"/>
      <c r="P23" s="92"/>
      <c r="Q23" s="114"/>
      <c r="R23" s="81"/>
      <c r="S23" s="81"/>
      <c r="T23" s="81"/>
      <c r="U23" s="81"/>
      <c r="V23" s="81"/>
      <c r="W23" s="81"/>
      <c r="X23" s="82"/>
      <c r="Y23" s="85"/>
      <c r="Z23" s="86"/>
      <c r="AA23" s="91"/>
      <c r="AB23" s="91"/>
      <c r="AC23" s="60"/>
      <c r="AD23" s="60"/>
      <c r="AE23" s="91"/>
      <c r="AF23" s="92"/>
      <c r="AG23" s="85"/>
      <c r="AH23" s="86"/>
      <c r="AI23" s="91"/>
      <c r="AJ23" s="91"/>
      <c r="AK23" s="60"/>
      <c r="AL23" s="60"/>
      <c r="AM23" s="91"/>
      <c r="AN23" s="92"/>
      <c r="AO23" s="66"/>
      <c r="AP23" s="60"/>
      <c r="AQ23" s="60"/>
      <c r="AR23" s="60"/>
      <c r="AS23" s="60"/>
      <c r="AT23" s="60"/>
      <c r="AU23" s="174"/>
      <c r="AV23" s="174"/>
      <c r="AW23" s="174"/>
      <c r="AX23" s="175"/>
      <c r="AY23" s="66"/>
      <c r="AZ23" s="60"/>
      <c r="BA23" s="60"/>
      <c r="BB23" s="60"/>
      <c r="BC23" s="60"/>
      <c r="BD23" s="60"/>
      <c r="BE23" s="60"/>
      <c r="BF23" s="177"/>
      <c r="BI23" s="71"/>
      <c r="BJ23" s="72"/>
      <c r="BK23" s="48"/>
      <c r="BL23" s="48"/>
      <c r="BM23" s="48"/>
      <c r="BN23" s="48"/>
      <c r="BO23" s="48"/>
      <c r="BP23" s="49"/>
      <c r="BQ23" s="101"/>
      <c r="BR23" s="102"/>
      <c r="BS23" s="110"/>
      <c r="BT23" s="110"/>
      <c r="BU23" s="72"/>
      <c r="BV23" s="72"/>
      <c r="BW23" s="110"/>
      <c r="BX23" s="112"/>
      <c r="BY23" s="96"/>
      <c r="BZ23" s="97"/>
      <c r="CA23" s="97"/>
      <c r="CB23" s="97"/>
      <c r="CC23" s="97"/>
      <c r="CD23" s="97"/>
      <c r="CE23" s="97"/>
      <c r="CF23" s="98"/>
      <c r="CG23" s="101"/>
      <c r="CH23" s="102"/>
      <c r="CI23" s="110"/>
      <c r="CJ23" s="110"/>
      <c r="CK23" s="72"/>
      <c r="CL23" s="72"/>
      <c r="CM23" s="110"/>
      <c r="CN23" s="112"/>
      <c r="CO23" s="101"/>
      <c r="CP23" s="102"/>
      <c r="CQ23" s="110"/>
      <c r="CR23" s="110"/>
      <c r="CS23" s="72"/>
      <c r="CT23" s="72"/>
      <c r="CU23" s="110"/>
      <c r="CV23" s="112"/>
      <c r="CW23" s="71"/>
      <c r="CX23" s="72"/>
      <c r="CY23" s="72"/>
      <c r="CZ23" s="72"/>
      <c r="DA23" s="72"/>
      <c r="DB23" s="72"/>
      <c r="DC23" s="107"/>
      <c r="DD23" s="107"/>
      <c r="DE23" s="107"/>
      <c r="DF23" s="108"/>
      <c r="DG23" s="71"/>
      <c r="DH23" s="72"/>
      <c r="DI23" s="72"/>
      <c r="DJ23" s="72"/>
      <c r="DK23" s="72"/>
      <c r="DL23" s="72"/>
      <c r="DM23" s="72"/>
      <c r="DN23" s="73"/>
    </row>
    <row r="24" spans="1:118" ht="21" customHeight="1">
      <c r="A24" s="65">
        <v>3</v>
      </c>
      <c r="B24" s="59"/>
      <c r="C24" s="61"/>
      <c r="D24" s="61"/>
      <c r="E24" s="61"/>
      <c r="F24" s="61"/>
      <c r="G24" s="61"/>
      <c r="H24" s="62"/>
      <c r="I24" s="83">
        <f>IF(K24=3,"○",IF(K24="","","●"))</f>
      </c>
      <c r="J24" s="84"/>
      <c r="K24" s="89"/>
      <c r="L24" s="89"/>
      <c r="M24" s="59" t="s">
        <v>29</v>
      </c>
      <c r="N24" s="59"/>
      <c r="O24" s="89"/>
      <c r="P24" s="90"/>
      <c r="Q24" s="83">
        <f>IF(S24=3,"○",IF(S24="","","●"))</f>
      </c>
      <c r="R24" s="84"/>
      <c r="S24" s="89"/>
      <c r="T24" s="89"/>
      <c r="U24" s="59" t="s">
        <v>29</v>
      </c>
      <c r="V24" s="59"/>
      <c r="W24" s="89"/>
      <c r="X24" s="90"/>
      <c r="Y24" s="113"/>
      <c r="Z24" s="50"/>
      <c r="AA24" s="50"/>
      <c r="AB24" s="50"/>
      <c r="AC24" s="50"/>
      <c r="AD24" s="50"/>
      <c r="AE24" s="50"/>
      <c r="AF24" s="51"/>
      <c r="AG24" s="83">
        <f>IF(AI24=3,"○",IF(AI24="","","●"))</f>
      </c>
      <c r="AH24" s="84"/>
      <c r="AI24" s="89"/>
      <c r="AJ24" s="89"/>
      <c r="AK24" s="59" t="s">
        <v>29</v>
      </c>
      <c r="AL24" s="59"/>
      <c r="AM24" s="89"/>
      <c r="AN24" s="90"/>
      <c r="AO24" s="65">
        <f>IF(K24="","",COUNTIF(I24:AN25,"○"))</f>
      </c>
      <c r="AP24" s="59"/>
      <c r="AQ24" s="59"/>
      <c r="AR24" s="59"/>
      <c r="AS24" s="59" t="s">
        <v>29</v>
      </c>
      <c r="AT24" s="59"/>
      <c r="AU24" s="172">
        <f>IF(K24="","",COUNTIF(I24:AN25,"●"))</f>
      </c>
      <c r="AV24" s="172"/>
      <c r="AW24" s="172"/>
      <c r="AX24" s="173"/>
      <c r="AY24" s="65"/>
      <c r="AZ24" s="59"/>
      <c r="BA24" s="59"/>
      <c r="BB24" s="59"/>
      <c r="BC24" s="59" t="s">
        <v>2</v>
      </c>
      <c r="BD24" s="59"/>
      <c r="BE24" s="59"/>
      <c r="BF24" s="176"/>
      <c r="BI24" s="68">
        <v>3</v>
      </c>
      <c r="BJ24" s="69"/>
      <c r="BK24" s="54"/>
      <c r="BL24" s="54"/>
      <c r="BM24" s="54"/>
      <c r="BN24" s="54"/>
      <c r="BO24" s="54"/>
      <c r="BP24" s="55"/>
      <c r="BQ24" s="99">
        <f>IF(BS24=3,"○",IF(BS24="","","●"))</f>
      </c>
      <c r="BR24" s="100"/>
      <c r="BS24" s="109"/>
      <c r="BT24" s="109"/>
      <c r="BU24" s="69" t="s">
        <v>29</v>
      </c>
      <c r="BV24" s="69"/>
      <c r="BW24" s="109"/>
      <c r="BX24" s="111"/>
      <c r="BY24" s="99">
        <f>IF(CA24=3,"○",IF(CA24="","","●"))</f>
      </c>
      <c r="BZ24" s="100"/>
      <c r="CA24" s="109"/>
      <c r="CB24" s="109"/>
      <c r="CC24" s="69" t="s">
        <v>29</v>
      </c>
      <c r="CD24" s="69"/>
      <c r="CE24" s="109"/>
      <c r="CF24" s="111"/>
      <c r="CG24" s="93"/>
      <c r="CH24" s="94"/>
      <c r="CI24" s="94"/>
      <c r="CJ24" s="94"/>
      <c r="CK24" s="94"/>
      <c r="CL24" s="94"/>
      <c r="CM24" s="94"/>
      <c r="CN24" s="95"/>
      <c r="CO24" s="99">
        <f>IF(CQ24=3,"○",IF(CQ24="","","●"))</f>
      </c>
      <c r="CP24" s="100"/>
      <c r="CQ24" s="109"/>
      <c r="CR24" s="109"/>
      <c r="CS24" s="69" t="s">
        <v>29</v>
      </c>
      <c r="CT24" s="69"/>
      <c r="CU24" s="109"/>
      <c r="CV24" s="111"/>
      <c r="CW24" s="68">
        <f>IF(BS24="","",COUNTIF(BQ24:CV25,"○"))</f>
      </c>
      <c r="CX24" s="69"/>
      <c r="CY24" s="69"/>
      <c r="CZ24" s="69"/>
      <c r="DA24" s="69" t="s">
        <v>29</v>
      </c>
      <c r="DB24" s="69"/>
      <c r="DC24" s="105">
        <f>IF(BS24="","",COUNTIF(BQ24:CV25,"●"))</f>
      </c>
      <c r="DD24" s="105"/>
      <c r="DE24" s="105"/>
      <c r="DF24" s="106"/>
      <c r="DG24" s="68"/>
      <c r="DH24" s="69"/>
      <c r="DI24" s="69"/>
      <c r="DJ24" s="69"/>
      <c r="DK24" s="69" t="s">
        <v>2</v>
      </c>
      <c r="DL24" s="69"/>
      <c r="DM24" s="69"/>
      <c r="DN24" s="70"/>
    </row>
    <row r="25" spans="1:118" ht="21" customHeight="1">
      <c r="A25" s="66"/>
      <c r="B25" s="60"/>
      <c r="C25" s="63"/>
      <c r="D25" s="63"/>
      <c r="E25" s="63"/>
      <c r="F25" s="63"/>
      <c r="G25" s="63"/>
      <c r="H25" s="64"/>
      <c r="I25" s="85"/>
      <c r="J25" s="86"/>
      <c r="K25" s="91"/>
      <c r="L25" s="91"/>
      <c r="M25" s="60"/>
      <c r="N25" s="60"/>
      <c r="O25" s="91"/>
      <c r="P25" s="92"/>
      <c r="Q25" s="85"/>
      <c r="R25" s="86"/>
      <c r="S25" s="91"/>
      <c r="T25" s="91"/>
      <c r="U25" s="60"/>
      <c r="V25" s="60"/>
      <c r="W25" s="91"/>
      <c r="X25" s="92"/>
      <c r="Y25" s="114"/>
      <c r="Z25" s="81"/>
      <c r="AA25" s="81"/>
      <c r="AB25" s="81"/>
      <c r="AC25" s="81"/>
      <c r="AD25" s="81"/>
      <c r="AE25" s="81"/>
      <c r="AF25" s="82"/>
      <c r="AG25" s="85"/>
      <c r="AH25" s="86"/>
      <c r="AI25" s="91"/>
      <c r="AJ25" s="91"/>
      <c r="AK25" s="60"/>
      <c r="AL25" s="60"/>
      <c r="AM25" s="91"/>
      <c r="AN25" s="92"/>
      <c r="AO25" s="66"/>
      <c r="AP25" s="60"/>
      <c r="AQ25" s="60"/>
      <c r="AR25" s="60"/>
      <c r="AS25" s="60"/>
      <c r="AT25" s="60"/>
      <c r="AU25" s="174"/>
      <c r="AV25" s="174"/>
      <c r="AW25" s="174"/>
      <c r="AX25" s="175"/>
      <c r="AY25" s="66"/>
      <c r="AZ25" s="60"/>
      <c r="BA25" s="60"/>
      <c r="BB25" s="60"/>
      <c r="BC25" s="60"/>
      <c r="BD25" s="60"/>
      <c r="BE25" s="60"/>
      <c r="BF25" s="177"/>
      <c r="BI25" s="71"/>
      <c r="BJ25" s="72"/>
      <c r="BK25" s="48"/>
      <c r="BL25" s="48"/>
      <c r="BM25" s="48"/>
      <c r="BN25" s="48"/>
      <c r="BO25" s="48"/>
      <c r="BP25" s="49"/>
      <c r="BQ25" s="101"/>
      <c r="BR25" s="102"/>
      <c r="BS25" s="110"/>
      <c r="BT25" s="110"/>
      <c r="BU25" s="72"/>
      <c r="BV25" s="72"/>
      <c r="BW25" s="110"/>
      <c r="BX25" s="112"/>
      <c r="BY25" s="101"/>
      <c r="BZ25" s="102"/>
      <c r="CA25" s="110"/>
      <c r="CB25" s="110"/>
      <c r="CC25" s="72"/>
      <c r="CD25" s="72"/>
      <c r="CE25" s="110"/>
      <c r="CF25" s="112"/>
      <c r="CG25" s="96"/>
      <c r="CH25" s="97"/>
      <c r="CI25" s="97"/>
      <c r="CJ25" s="97"/>
      <c r="CK25" s="97"/>
      <c r="CL25" s="97"/>
      <c r="CM25" s="97"/>
      <c r="CN25" s="98"/>
      <c r="CO25" s="101"/>
      <c r="CP25" s="102"/>
      <c r="CQ25" s="110"/>
      <c r="CR25" s="110"/>
      <c r="CS25" s="72"/>
      <c r="CT25" s="72"/>
      <c r="CU25" s="110"/>
      <c r="CV25" s="112"/>
      <c r="CW25" s="71"/>
      <c r="CX25" s="72"/>
      <c r="CY25" s="72"/>
      <c r="CZ25" s="72"/>
      <c r="DA25" s="72"/>
      <c r="DB25" s="72"/>
      <c r="DC25" s="107"/>
      <c r="DD25" s="107"/>
      <c r="DE25" s="107"/>
      <c r="DF25" s="108"/>
      <c r="DG25" s="71"/>
      <c r="DH25" s="72"/>
      <c r="DI25" s="72"/>
      <c r="DJ25" s="72"/>
      <c r="DK25" s="72"/>
      <c r="DL25" s="72"/>
      <c r="DM25" s="72"/>
      <c r="DN25" s="73"/>
    </row>
    <row r="26" spans="1:118" ht="21" customHeight="1">
      <c r="A26" s="65">
        <v>4</v>
      </c>
      <c r="B26" s="59"/>
      <c r="C26" s="61"/>
      <c r="D26" s="61"/>
      <c r="E26" s="61"/>
      <c r="F26" s="61"/>
      <c r="G26" s="61"/>
      <c r="H26" s="62"/>
      <c r="I26" s="83">
        <f>IF(K26=3,"○",IF(K26="","","●"))</f>
      </c>
      <c r="J26" s="84"/>
      <c r="K26" s="89"/>
      <c r="L26" s="89"/>
      <c r="M26" s="59" t="s">
        <v>29</v>
      </c>
      <c r="N26" s="59"/>
      <c r="O26" s="89"/>
      <c r="P26" s="90"/>
      <c r="Q26" s="83">
        <f>IF(S26=3,"○",IF(S26="","","●"))</f>
      </c>
      <c r="R26" s="84"/>
      <c r="S26" s="89"/>
      <c r="T26" s="89"/>
      <c r="U26" s="59" t="s">
        <v>29</v>
      </c>
      <c r="V26" s="59"/>
      <c r="W26" s="89"/>
      <c r="X26" s="90"/>
      <c r="Y26" s="83">
        <f>IF(AA26=3,"○",IF(AA26="","","●"))</f>
      </c>
      <c r="Z26" s="84"/>
      <c r="AA26" s="89"/>
      <c r="AB26" s="89"/>
      <c r="AC26" s="59" t="s">
        <v>29</v>
      </c>
      <c r="AD26" s="59"/>
      <c r="AE26" s="89"/>
      <c r="AF26" s="90"/>
      <c r="AG26" s="113"/>
      <c r="AH26" s="50"/>
      <c r="AI26" s="50"/>
      <c r="AJ26" s="50"/>
      <c r="AK26" s="50"/>
      <c r="AL26" s="50"/>
      <c r="AM26" s="50"/>
      <c r="AN26" s="51"/>
      <c r="AO26" s="65">
        <f>IF(K26="","",COUNTIF(I26:AN27,"○"))</f>
      </c>
      <c r="AP26" s="59"/>
      <c r="AQ26" s="59"/>
      <c r="AR26" s="59"/>
      <c r="AS26" s="59" t="s">
        <v>29</v>
      </c>
      <c r="AT26" s="59"/>
      <c r="AU26" s="172">
        <f>IF(K26="","",COUNTIF(I26:AN27,"●"))</f>
      </c>
      <c r="AV26" s="172"/>
      <c r="AW26" s="172"/>
      <c r="AX26" s="173"/>
      <c r="AY26" s="65"/>
      <c r="AZ26" s="59"/>
      <c r="BA26" s="59"/>
      <c r="BB26" s="59"/>
      <c r="BC26" s="59" t="s">
        <v>2</v>
      </c>
      <c r="BD26" s="59"/>
      <c r="BE26" s="59"/>
      <c r="BF26" s="176"/>
      <c r="BI26" s="68">
        <v>4</v>
      </c>
      <c r="BJ26" s="69"/>
      <c r="BK26" s="54"/>
      <c r="BL26" s="54"/>
      <c r="BM26" s="54"/>
      <c r="BN26" s="54"/>
      <c r="BO26" s="54"/>
      <c r="BP26" s="55"/>
      <c r="BQ26" s="99">
        <f>IF(BS26=3,"○",IF(BS26="","","●"))</f>
      </c>
      <c r="BR26" s="100"/>
      <c r="BS26" s="109"/>
      <c r="BT26" s="109"/>
      <c r="BU26" s="69" t="s">
        <v>29</v>
      </c>
      <c r="BV26" s="69"/>
      <c r="BW26" s="109"/>
      <c r="BX26" s="111"/>
      <c r="BY26" s="99">
        <f>IF(CA26=3,"○",IF(CA26="","","●"))</f>
      </c>
      <c r="BZ26" s="100"/>
      <c r="CA26" s="109"/>
      <c r="CB26" s="109"/>
      <c r="CC26" s="69" t="s">
        <v>29</v>
      </c>
      <c r="CD26" s="69"/>
      <c r="CE26" s="109"/>
      <c r="CF26" s="111"/>
      <c r="CG26" s="99">
        <f>IF(CI26=3,"○",IF(CI26="","","●"))</f>
      </c>
      <c r="CH26" s="100"/>
      <c r="CI26" s="109"/>
      <c r="CJ26" s="109"/>
      <c r="CK26" s="69" t="s">
        <v>29</v>
      </c>
      <c r="CL26" s="69"/>
      <c r="CM26" s="109"/>
      <c r="CN26" s="111"/>
      <c r="CO26" s="93"/>
      <c r="CP26" s="94"/>
      <c r="CQ26" s="94"/>
      <c r="CR26" s="94"/>
      <c r="CS26" s="94"/>
      <c r="CT26" s="94"/>
      <c r="CU26" s="94"/>
      <c r="CV26" s="95"/>
      <c r="CW26" s="68">
        <f>IF(BS26="","",COUNTIF(BQ26:CV27,"○"))</f>
      </c>
      <c r="CX26" s="69"/>
      <c r="CY26" s="69"/>
      <c r="CZ26" s="69"/>
      <c r="DA26" s="69" t="s">
        <v>29</v>
      </c>
      <c r="DB26" s="69"/>
      <c r="DC26" s="105">
        <f>IF(BS26="","",COUNTIF(BQ26:CV27,"●"))</f>
      </c>
      <c r="DD26" s="105"/>
      <c r="DE26" s="105"/>
      <c r="DF26" s="106"/>
      <c r="DG26" s="68"/>
      <c r="DH26" s="69"/>
      <c r="DI26" s="69"/>
      <c r="DJ26" s="69"/>
      <c r="DK26" s="69" t="s">
        <v>2</v>
      </c>
      <c r="DL26" s="69"/>
      <c r="DM26" s="69"/>
      <c r="DN26" s="70"/>
    </row>
    <row r="27" spans="1:118" ht="21" customHeight="1">
      <c r="A27" s="66"/>
      <c r="B27" s="60"/>
      <c r="C27" s="63"/>
      <c r="D27" s="63"/>
      <c r="E27" s="63"/>
      <c r="F27" s="63"/>
      <c r="G27" s="63"/>
      <c r="H27" s="64"/>
      <c r="I27" s="85"/>
      <c r="J27" s="86"/>
      <c r="K27" s="91"/>
      <c r="L27" s="91"/>
      <c r="M27" s="60"/>
      <c r="N27" s="60"/>
      <c r="O27" s="91"/>
      <c r="P27" s="92"/>
      <c r="Q27" s="85"/>
      <c r="R27" s="86"/>
      <c r="S27" s="91"/>
      <c r="T27" s="91"/>
      <c r="U27" s="60"/>
      <c r="V27" s="60"/>
      <c r="W27" s="91"/>
      <c r="X27" s="92"/>
      <c r="Y27" s="85"/>
      <c r="Z27" s="86"/>
      <c r="AA27" s="91"/>
      <c r="AB27" s="91"/>
      <c r="AC27" s="60"/>
      <c r="AD27" s="60"/>
      <c r="AE27" s="91"/>
      <c r="AF27" s="92"/>
      <c r="AG27" s="114"/>
      <c r="AH27" s="81"/>
      <c r="AI27" s="81"/>
      <c r="AJ27" s="81"/>
      <c r="AK27" s="81"/>
      <c r="AL27" s="81"/>
      <c r="AM27" s="81"/>
      <c r="AN27" s="82"/>
      <c r="AO27" s="66"/>
      <c r="AP27" s="60"/>
      <c r="AQ27" s="60"/>
      <c r="AR27" s="60"/>
      <c r="AS27" s="60"/>
      <c r="AT27" s="60"/>
      <c r="AU27" s="174"/>
      <c r="AV27" s="174"/>
      <c r="AW27" s="174"/>
      <c r="AX27" s="175"/>
      <c r="AY27" s="66"/>
      <c r="AZ27" s="60"/>
      <c r="BA27" s="60"/>
      <c r="BB27" s="60"/>
      <c r="BC27" s="60"/>
      <c r="BD27" s="60"/>
      <c r="BE27" s="60"/>
      <c r="BF27" s="177"/>
      <c r="BI27" s="71"/>
      <c r="BJ27" s="72"/>
      <c r="BK27" s="48"/>
      <c r="BL27" s="48"/>
      <c r="BM27" s="48"/>
      <c r="BN27" s="48"/>
      <c r="BO27" s="48"/>
      <c r="BP27" s="49"/>
      <c r="BQ27" s="101"/>
      <c r="BR27" s="102"/>
      <c r="BS27" s="110"/>
      <c r="BT27" s="110"/>
      <c r="BU27" s="72"/>
      <c r="BV27" s="72"/>
      <c r="BW27" s="110"/>
      <c r="BX27" s="112"/>
      <c r="BY27" s="101"/>
      <c r="BZ27" s="102"/>
      <c r="CA27" s="110"/>
      <c r="CB27" s="110"/>
      <c r="CC27" s="72"/>
      <c r="CD27" s="72"/>
      <c r="CE27" s="110"/>
      <c r="CF27" s="112"/>
      <c r="CG27" s="101"/>
      <c r="CH27" s="102"/>
      <c r="CI27" s="110"/>
      <c r="CJ27" s="110"/>
      <c r="CK27" s="72"/>
      <c r="CL27" s="72"/>
      <c r="CM27" s="110"/>
      <c r="CN27" s="112"/>
      <c r="CO27" s="96"/>
      <c r="CP27" s="97"/>
      <c r="CQ27" s="97"/>
      <c r="CR27" s="97"/>
      <c r="CS27" s="97"/>
      <c r="CT27" s="97"/>
      <c r="CU27" s="97"/>
      <c r="CV27" s="98"/>
      <c r="CW27" s="71"/>
      <c r="CX27" s="72"/>
      <c r="CY27" s="72"/>
      <c r="CZ27" s="72"/>
      <c r="DA27" s="72"/>
      <c r="DB27" s="72"/>
      <c r="DC27" s="107"/>
      <c r="DD27" s="107"/>
      <c r="DE27" s="107"/>
      <c r="DF27" s="108"/>
      <c r="DG27" s="71"/>
      <c r="DH27" s="72"/>
      <c r="DI27" s="72"/>
      <c r="DJ27" s="72"/>
      <c r="DK27" s="72"/>
      <c r="DL27" s="72"/>
      <c r="DM27" s="72"/>
      <c r="DN27" s="73"/>
    </row>
    <row r="28" spans="1:118" ht="21" customHeight="1">
      <c r="A28" s="115" t="s">
        <v>4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I28" s="115" t="s">
        <v>5</v>
      </c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</row>
    <row r="29" spans="1:118" ht="21" customHeight="1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</row>
    <row r="31" spans="1:118" ht="21" customHeight="1">
      <c r="A31" s="74" t="s">
        <v>31</v>
      </c>
      <c r="B31" s="75"/>
      <c r="C31" s="75"/>
      <c r="D31" s="75"/>
      <c r="E31" s="75"/>
      <c r="F31" s="75"/>
      <c r="G31" s="75"/>
      <c r="H31" s="75"/>
      <c r="I31" s="68">
        <f>A33</f>
        <v>1</v>
      </c>
      <c r="J31" s="69"/>
      <c r="K31" s="54">
        <f>IF(C33="","",C33)</f>
      </c>
      <c r="L31" s="54"/>
      <c r="M31" s="54"/>
      <c r="N31" s="54"/>
      <c r="O31" s="54"/>
      <c r="P31" s="55"/>
      <c r="Q31" s="68">
        <f>A35</f>
        <v>2</v>
      </c>
      <c r="R31" s="69"/>
      <c r="S31" s="54">
        <f>IF(C35="","",C35)</f>
      </c>
      <c r="T31" s="54"/>
      <c r="U31" s="54"/>
      <c r="V31" s="54"/>
      <c r="W31" s="54"/>
      <c r="X31" s="55"/>
      <c r="Y31" s="68">
        <f>A37</f>
        <v>3</v>
      </c>
      <c r="Z31" s="69"/>
      <c r="AA31" s="54">
        <f>IF(C37="","",C37)</f>
      </c>
      <c r="AB31" s="54"/>
      <c r="AC31" s="54"/>
      <c r="AD31" s="54"/>
      <c r="AE31" s="54"/>
      <c r="AF31" s="55"/>
      <c r="AG31" s="165">
        <f>A39</f>
        <v>4</v>
      </c>
      <c r="AH31" s="163"/>
      <c r="AI31" s="167">
        <f>IF(C39="","",C39)</f>
      </c>
      <c r="AJ31" s="167"/>
      <c r="AK31" s="167"/>
      <c r="AL31" s="167"/>
      <c r="AM31" s="167"/>
      <c r="AN31" s="168"/>
      <c r="AO31" s="68" t="s">
        <v>0</v>
      </c>
      <c r="AP31" s="69"/>
      <c r="AQ31" s="69"/>
      <c r="AR31" s="69"/>
      <c r="AS31" s="69"/>
      <c r="AT31" s="69"/>
      <c r="AU31" s="69"/>
      <c r="AV31" s="69"/>
      <c r="AW31" s="69"/>
      <c r="AX31" s="70"/>
      <c r="AY31" s="68" t="s">
        <v>1</v>
      </c>
      <c r="AZ31" s="69"/>
      <c r="BA31" s="69"/>
      <c r="BB31" s="69"/>
      <c r="BC31" s="69"/>
      <c r="BD31" s="69"/>
      <c r="BE31" s="69"/>
      <c r="BF31" s="70"/>
      <c r="BI31" s="74" t="s">
        <v>62</v>
      </c>
      <c r="BJ31" s="75"/>
      <c r="BK31" s="75"/>
      <c r="BL31" s="75"/>
      <c r="BM31" s="75"/>
      <c r="BN31" s="75"/>
      <c r="BO31" s="75"/>
      <c r="BP31" s="75"/>
      <c r="BQ31" s="68">
        <f>BI33</f>
        <v>1</v>
      </c>
      <c r="BR31" s="69"/>
      <c r="BS31" s="54">
        <f>IF(BK33="","",BK33)</f>
      </c>
      <c r="BT31" s="54"/>
      <c r="BU31" s="54"/>
      <c r="BV31" s="54"/>
      <c r="BW31" s="54"/>
      <c r="BX31" s="55"/>
      <c r="BY31" s="68">
        <f>BI35</f>
        <v>2</v>
      </c>
      <c r="BZ31" s="69"/>
      <c r="CA31" s="54">
        <f>IF(BK35="","",BK35)</f>
      </c>
      <c r="CB31" s="54"/>
      <c r="CC31" s="54"/>
      <c r="CD31" s="54"/>
      <c r="CE31" s="54"/>
      <c r="CF31" s="55"/>
      <c r="CG31" s="68">
        <f>BI37</f>
        <v>3</v>
      </c>
      <c r="CH31" s="69"/>
      <c r="CI31" s="54">
        <f>IF(BK37="","",BK37)</f>
      </c>
      <c r="CJ31" s="54"/>
      <c r="CK31" s="54"/>
      <c r="CL31" s="54"/>
      <c r="CM31" s="54"/>
      <c r="CN31" s="55"/>
      <c r="CO31" s="68">
        <f>BI39</f>
        <v>4</v>
      </c>
      <c r="CP31" s="69"/>
      <c r="CQ31" s="54">
        <f>IF(BK39="","",BK39)</f>
      </c>
      <c r="CR31" s="54"/>
      <c r="CS31" s="54"/>
      <c r="CT31" s="54"/>
      <c r="CU31" s="54"/>
      <c r="CV31" s="55"/>
      <c r="CW31" s="68" t="s">
        <v>0</v>
      </c>
      <c r="CX31" s="69"/>
      <c r="CY31" s="69"/>
      <c r="CZ31" s="69"/>
      <c r="DA31" s="69"/>
      <c r="DB31" s="69"/>
      <c r="DC31" s="69"/>
      <c r="DD31" s="69"/>
      <c r="DE31" s="69"/>
      <c r="DF31" s="70"/>
      <c r="DG31" s="68" t="s">
        <v>1</v>
      </c>
      <c r="DH31" s="69"/>
      <c r="DI31" s="69"/>
      <c r="DJ31" s="69"/>
      <c r="DK31" s="69"/>
      <c r="DL31" s="69"/>
      <c r="DM31" s="69"/>
      <c r="DN31" s="70"/>
    </row>
    <row r="32" spans="1:118" ht="21" customHeight="1">
      <c r="A32" s="76"/>
      <c r="B32" s="77"/>
      <c r="C32" s="77"/>
      <c r="D32" s="77"/>
      <c r="E32" s="77"/>
      <c r="F32" s="77"/>
      <c r="G32" s="77"/>
      <c r="H32" s="77"/>
      <c r="I32" s="71"/>
      <c r="J32" s="72"/>
      <c r="K32" s="48"/>
      <c r="L32" s="48"/>
      <c r="M32" s="48"/>
      <c r="N32" s="48"/>
      <c r="O32" s="48"/>
      <c r="P32" s="49"/>
      <c r="Q32" s="71"/>
      <c r="R32" s="72"/>
      <c r="S32" s="48"/>
      <c r="T32" s="48"/>
      <c r="U32" s="48"/>
      <c r="V32" s="48"/>
      <c r="W32" s="48"/>
      <c r="X32" s="49"/>
      <c r="Y32" s="71"/>
      <c r="Z32" s="72"/>
      <c r="AA32" s="48"/>
      <c r="AB32" s="48"/>
      <c r="AC32" s="48"/>
      <c r="AD32" s="48"/>
      <c r="AE32" s="48"/>
      <c r="AF32" s="49"/>
      <c r="AG32" s="166"/>
      <c r="AH32" s="164"/>
      <c r="AI32" s="169"/>
      <c r="AJ32" s="169"/>
      <c r="AK32" s="169"/>
      <c r="AL32" s="169"/>
      <c r="AM32" s="169"/>
      <c r="AN32" s="170"/>
      <c r="AO32" s="71"/>
      <c r="AP32" s="72"/>
      <c r="AQ32" s="72"/>
      <c r="AR32" s="72"/>
      <c r="AS32" s="72"/>
      <c r="AT32" s="72"/>
      <c r="AU32" s="72"/>
      <c r="AV32" s="72"/>
      <c r="AW32" s="72"/>
      <c r="AX32" s="73"/>
      <c r="AY32" s="71"/>
      <c r="AZ32" s="72"/>
      <c r="BA32" s="72"/>
      <c r="BB32" s="72"/>
      <c r="BC32" s="72"/>
      <c r="BD32" s="72"/>
      <c r="BE32" s="72"/>
      <c r="BF32" s="73"/>
      <c r="BI32" s="76"/>
      <c r="BJ32" s="77"/>
      <c r="BK32" s="77"/>
      <c r="BL32" s="77"/>
      <c r="BM32" s="77"/>
      <c r="BN32" s="77"/>
      <c r="BO32" s="77"/>
      <c r="BP32" s="77"/>
      <c r="BQ32" s="71"/>
      <c r="BR32" s="72"/>
      <c r="BS32" s="48"/>
      <c r="BT32" s="48"/>
      <c r="BU32" s="48"/>
      <c r="BV32" s="48"/>
      <c r="BW32" s="48"/>
      <c r="BX32" s="49"/>
      <c r="BY32" s="71"/>
      <c r="BZ32" s="72"/>
      <c r="CA32" s="48"/>
      <c r="CB32" s="48"/>
      <c r="CC32" s="48"/>
      <c r="CD32" s="48"/>
      <c r="CE32" s="48"/>
      <c r="CF32" s="49"/>
      <c r="CG32" s="71"/>
      <c r="CH32" s="72"/>
      <c r="CI32" s="48"/>
      <c r="CJ32" s="48"/>
      <c r="CK32" s="48"/>
      <c r="CL32" s="48"/>
      <c r="CM32" s="48"/>
      <c r="CN32" s="49"/>
      <c r="CO32" s="71"/>
      <c r="CP32" s="72"/>
      <c r="CQ32" s="48"/>
      <c r="CR32" s="48"/>
      <c r="CS32" s="48"/>
      <c r="CT32" s="48"/>
      <c r="CU32" s="48"/>
      <c r="CV32" s="49"/>
      <c r="CW32" s="71"/>
      <c r="CX32" s="72"/>
      <c r="CY32" s="72"/>
      <c r="CZ32" s="72"/>
      <c r="DA32" s="72"/>
      <c r="DB32" s="72"/>
      <c r="DC32" s="72"/>
      <c r="DD32" s="72"/>
      <c r="DE32" s="72"/>
      <c r="DF32" s="73"/>
      <c r="DG32" s="71"/>
      <c r="DH32" s="72"/>
      <c r="DI32" s="72"/>
      <c r="DJ32" s="72"/>
      <c r="DK32" s="72"/>
      <c r="DL32" s="72"/>
      <c r="DM32" s="72"/>
      <c r="DN32" s="73"/>
    </row>
    <row r="33" spans="1:118" ht="21" customHeight="1">
      <c r="A33" s="68">
        <v>1</v>
      </c>
      <c r="B33" s="69"/>
      <c r="C33" s="54"/>
      <c r="D33" s="54"/>
      <c r="E33" s="54"/>
      <c r="F33" s="54"/>
      <c r="G33" s="54"/>
      <c r="H33" s="55"/>
      <c r="I33" s="93"/>
      <c r="J33" s="94"/>
      <c r="K33" s="94"/>
      <c r="L33" s="94"/>
      <c r="M33" s="94"/>
      <c r="N33" s="94"/>
      <c r="O33" s="94"/>
      <c r="P33" s="95"/>
      <c r="Q33" s="99">
        <f>IF(S33=3,"○",IF(S33="","","●"))</f>
      </c>
      <c r="R33" s="100"/>
      <c r="S33" s="103"/>
      <c r="T33" s="103"/>
      <c r="U33" s="69" t="s">
        <v>29</v>
      </c>
      <c r="V33" s="69"/>
      <c r="W33" s="109"/>
      <c r="X33" s="111"/>
      <c r="Y33" s="99">
        <f>IF(AA33=3,"○",IF(AA33="","","●"))</f>
      </c>
      <c r="Z33" s="100"/>
      <c r="AA33" s="109"/>
      <c r="AB33" s="109"/>
      <c r="AC33" s="69" t="s">
        <v>29</v>
      </c>
      <c r="AD33" s="69"/>
      <c r="AE33" s="109"/>
      <c r="AF33" s="111"/>
      <c r="AG33" s="149">
        <f>IF(AI33=3,"○",IF(AI33="","","●"))</f>
      </c>
      <c r="AH33" s="150"/>
      <c r="AI33" s="153"/>
      <c r="AJ33" s="153"/>
      <c r="AK33" s="163" t="s">
        <v>29</v>
      </c>
      <c r="AL33" s="163"/>
      <c r="AM33" s="153"/>
      <c r="AN33" s="155"/>
      <c r="AO33" s="68">
        <f>IF(S33="","",COUNTIF(I33:AN34,"○"))</f>
      </c>
      <c r="AP33" s="69"/>
      <c r="AQ33" s="69"/>
      <c r="AR33" s="69"/>
      <c r="AS33" s="69" t="s">
        <v>29</v>
      </c>
      <c r="AT33" s="69"/>
      <c r="AU33" s="105">
        <f>IF(S33="","",COUNTIF(I33:AN34,"●"))</f>
      </c>
      <c r="AV33" s="105"/>
      <c r="AW33" s="105"/>
      <c r="AX33" s="106"/>
      <c r="AY33" s="68"/>
      <c r="AZ33" s="69"/>
      <c r="BA33" s="69"/>
      <c r="BB33" s="69"/>
      <c r="BC33" s="69" t="s">
        <v>2</v>
      </c>
      <c r="BD33" s="69"/>
      <c r="BE33" s="69"/>
      <c r="BF33" s="70"/>
      <c r="BI33" s="68">
        <v>1</v>
      </c>
      <c r="BJ33" s="69"/>
      <c r="BK33" s="54"/>
      <c r="BL33" s="54"/>
      <c r="BM33" s="54"/>
      <c r="BN33" s="54"/>
      <c r="BO33" s="54"/>
      <c r="BP33" s="55"/>
      <c r="BQ33" s="93"/>
      <c r="BR33" s="94"/>
      <c r="BS33" s="94"/>
      <c r="BT33" s="94"/>
      <c r="BU33" s="94"/>
      <c r="BV33" s="94"/>
      <c r="BW33" s="94"/>
      <c r="BX33" s="95"/>
      <c r="BY33" s="99">
        <f>IF(CA33=3,"○",IF(CA33="","","●"))</f>
      </c>
      <c r="BZ33" s="100"/>
      <c r="CA33" s="103"/>
      <c r="CB33" s="103"/>
      <c r="CC33" s="69" t="s">
        <v>29</v>
      </c>
      <c r="CD33" s="69"/>
      <c r="CE33" s="109"/>
      <c r="CF33" s="111"/>
      <c r="CG33" s="99">
        <f>IF(CI33=3,"○",IF(CI33="","","●"))</f>
      </c>
      <c r="CH33" s="100"/>
      <c r="CI33" s="109"/>
      <c r="CJ33" s="109"/>
      <c r="CK33" s="69" t="s">
        <v>29</v>
      </c>
      <c r="CL33" s="69"/>
      <c r="CM33" s="109"/>
      <c r="CN33" s="111"/>
      <c r="CO33" s="99">
        <f>IF(CQ33=3,"○",IF(CQ33="","","●"))</f>
      </c>
      <c r="CP33" s="100"/>
      <c r="CQ33" s="109"/>
      <c r="CR33" s="109"/>
      <c r="CS33" s="69" t="s">
        <v>29</v>
      </c>
      <c r="CT33" s="69"/>
      <c r="CU33" s="109"/>
      <c r="CV33" s="111"/>
      <c r="CW33" s="68">
        <f>IF(CA33="","",COUNTIF(BQ33:CV34,"○"))</f>
      </c>
      <c r="CX33" s="69"/>
      <c r="CY33" s="69"/>
      <c r="CZ33" s="69"/>
      <c r="DA33" s="69" t="s">
        <v>29</v>
      </c>
      <c r="DB33" s="69"/>
      <c r="DC33" s="105">
        <f>IF(CA33="","",COUNTIF(BQ33:CV34,"●"))</f>
      </c>
      <c r="DD33" s="105"/>
      <c r="DE33" s="105"/>
      <c r="DF33" s="106"/>
      <c r="DG33" s="68"/>
      <c r="DH33" s="69"/>
      <c r="DI33" s="69"/>
      <c r="DJ33" s="69"/>
      <c r="DK33" s="69" t="s">
        <v>2</v>
      </c>
      <c r="DL33" s="69"/>
      <c r="DM33" s="69"/>
      <c r="DN33" s="70"/>
    </row>
    <row r="34" spans="1:118" ht="21" customHeight="1">
      <c r="A34" s="71"/>
      <c r="B34" s="72"/>
      <c r="C34" s="48"/>
      <c r="D34" s="48"/>
      <c r="E34" s="48"/>
      <c r="F34" s="48"/>
      <c r="G34" s="48"/>
      <c r="H34" s="49"/>
      <c r="I34" s="96"/>
      <c r="J34" s="97"/>
      <c r="K34" s="97"/>
      <c r="L34" s="97"/>
      <c r="M34" s="97"/>
      <c r="N34" s="97"/>
      <c r="O34" s="97"/>
      <c r="P34" s="98"/>
      <c r="Q34" s="101"/>
      <c r="R34" s="102"/>
      <c r="S34" s="104"/>
      <c r="T34" s="104"/>
      <c r="U34" s="72"/>
      <c r="V34" s="72"/>
      <c r="W34" s="110"/>
      <c r="X34" s="112"/>
      <c r="Y34" s="101"/>
      <c r="Z34" s="102"/>
      <c r="AA34" s="110"/>
      <c r="AB34" s="110"/>
      <c r="AC34" s="72"/>
      <c r="AD34" s="72"/>
      <c r="AE34" s="110"/>
      <c r="AF34" s="112"/>
      <c r="AG34" s="151"/>
      <c r="AH34" s="152"/>
      <c r="AI34" s="154"/>
      <c r="AJ34" s="154"/>
      <c r="AK34" s="164"/>
      <c r="AL34" s="164"/>
      <c r="AM34" s="154"/>
      <c r="AN34" s="156"/>
      <c r="AO34" s="71"/>
      <c r="AP34" s="72"/>
      <c r="AQ34" s="72"/>
      <c r="AR34" s="72"/>
      <c r="AS34" s="72"/>
      <c r="AT34" s="72"/>
      <c r="AU34" s="107"/>
      <c r="AV34" s="107"/>
      <c r="AW34" s="107"/>
      <c r="AX34" s="108"/>
      <c r="AY34" s="71"/>
      <c r="AZ34" s="72"/>
      <c r="BA34" s="72"/>
      <c r="BB34" s="72"/>
      <c r="BC34" s="72"/>
      <c r="BD34" s="72"/>
      <c r="BE34" s="72"/>
      <c r="BF34" s="73"/>
      <c r="BI34" s="71"/>
      <c r="BJ34" s="72"/>
      <c r="BK34" s="48"/>
      <c r="BL34" s="48"/>
      <c r="BM34" s="48"/>
      <c r="BN34" s="48"/>
      <c r="BO34" s="48"/>
      <c r="BP34" s="49"/>
      <c r="BQ34" s="96"/>
      <c r="BR34" s="97"/>
      <c r="BS34" s="97"/>
      <c r="BT34" s="97"/>
      <c r="BU34" s="97"/>
      <c r="BV34" s="97"/>
      <c r="BW34" s="97"/>
      <c r="BX34" s="98"/>
      <c r="BY34" s="101"/>
      <c r="BZ34" s="102"/>
      <c r="CA34" s="104"/>
      <c r="CB34" s="104"/>
      <c r="CC34" s="72"/>
      <c r="CD34" s="72"/>
      <c r="CE34" s="110"/>
      <c r="CF34" s="112"/>
      <c r="CG34" s="101"/>
      <c r="CH34" s="102"/>
      <c r="CI34" s="110"/>
      <c r="CJ34" s="110"/>
      <c r="CK34" s="72"/>
      <c r="CL34" s="72"/>
      <c r="CM34" s="110"/>
      <c r="CN34" s="112"/>
      <c r="CO34" s="101"/>
      <c r="CP34" s="102"/>
      <c r="CQ34" s="110"/>
      <c r="CR34" s="110"/>
      <c r="CS34" s="72"/>
      <c r="CT34" s="72"/>
      <c r="CU34" s="110"/>
      <c r="CV34" s="112"/>
      <c r="CW34" s="71"/>
      <c r="CX34" s="72"/>
      <c r="CY34" s="72"/>
      <c r="CZ34" s="72"/>
      <c r="DA34" s="72"/>
      <c r="DB34" s="72"/>
      <c r="DC34" s="107"/>
      <c r="DD34" s="107"/>
      <c r="DE34" s="107"/>
      <c r="DF34" s="108"/>
      <c r="DG34" s="71"/>
      <c r="DH34" s="72"/>
      <c r="DI34" s="72"/>
      <c r="DJ34" s="72"/>
      <c r="DK34" s="72"/>
      <c r="DL34" s="72"/>
      <c r="DM34" s="72"/>
      <c r="DN34" s="73"/>
    </row>
    <row r="35" spans="1:118" ht="21" customHeight="1">
      <c r="A35" s="68">
        <v>2</v>
      </c>
      <c r="B35" s="69"/>
      <c r="C35" s="54"/>
      <c r="D35" s="54"/>
      <c r="E35" s="54"/>
      <c r="F35" s="54"/>
      <c r="G35" s="54"/>
      <c r="H35" s="55"/>
      <c r="I35" s="99">
        <f>IF(K35=3,"○",IF(K35="","","●"))</f>
      </c>
      <c r="J35" s="100"/>
      <c r="K35" s="109"/>
      <c r="L35" s="109"/>
      <c r="M35" s="69" t="s">
        <v>29</v>
      </c>
      <c r="N35" s="69"/>
      <c r="O35" s="109"/>
      <c r="P35" s="111"/>
      <c r="Q35" s="93"/>
      <c r="R35" s="94"/>
      <c r="S35" s="94"/>
      <c r="T35" s="94"/>
      <c r="U35" s="94"/>
      <c r="V35" s="94"/>
      <c r="W35" s="94"/>
      <c r="X35" s="95"/>
      <c r="Y35" s="99">
        <f>IF(AA35=3,"○",IF(AA35="","","●"))</f>
      </c>
      <c r="Z35" s="100"/>
      <c r="AA35" s="109"/>
      <c r="AB35" s="109"/>
      <c r="AC35" s="69" t="s">
        <v>29</v>
      </c>
      <c r="AD35" s="69"/>
      <c r="AE35" s="109"/>
      <c r="AF35" s="111"/>
      <c r="AG35" s="149">
        <f>IF(AI35=3,"○",IF(AI35="","","●"))</f>
      </c>
      <c r="AH35" s="150"/>
      <c r="AI35" s="153"/>
      <c r="AJ35" s="153"/>
      <c r="AK35" s="163" t="s">
        <v>29</v>
      </c>
      <c r="AL35" s="163"/>
      <c r="AM35" s="153"/>
      <c r="AN35" s="155"/>
      <c r="AO35" s="68">
        <f>IF(K35="","",COUNTIF(I35:AN36,"○"))</f>
      </c>
      <c r="AP35" s="69"/>
      <c r="AQ35" s="69"/>
      <c r="AR35" s="69"/>
      <c r="AS35" s="69" t="s">
        <v>29</v>
      </c>
      <c r="AT35" s="69"/>
      <c r="AU35" s="105">
        <f>IF(K35="","",COUNTIF(I35:AN36,"●"))</f>
      </c>
      <c r="AV35" s="105"/>
      <c r="AW35" s="105"/>
      <c r="AX35" s="106"/>
      <c r="AY35" s="68"/>
      <c r="AZ35" s="69"/>
      <c r="BA35" s="69"/>
      <c r="BB35" s="69"/>
      <c r="BC35" s="69" t="s">
        <v>2</v>
      </c>
      <c r="BD35" s="69"/>
      <c r="BE35" s="69"/>
      <c r="BF35" s="70"/>
      <c r="BI35" s="68">
        <v>2</v>
      </c>
      <c r="BJ35" s="69"/>
      <c r="BK35" s="54"/>
      <c r="BL35" s="54"/>
      <c r="BM35" s="54"/>
      <c r="BN35" s="54"/>
      <c r="BO35" s="54"/>
      <c r="BP35" s="55"/>
      <c r="BQ35" s="99">
        <f>IF(BS35=3,"○",IF(BS35="","","●"))</f>
      </c>
      <c r="BR35" s="100"/>
      <c r="BS35" s="109"/>
      <c r="BT35" s="109"/>
      <c r="BU35" s="69" t="s">
        <v>29</v>
      </c>
      <c r="BV35" s="69"/>
      <c r="BW35" s="109"/>
      <c r="BX35" s="111"/>
      <c r="BY35" s="93"/>
      <c r="BZ35" s="94"/>
      <c r="CA35" s="94"/>
      <c r="CB35" s="94"/>
      <c r="CC35" s="94"/>
      <c r="CD35" s="94"/>
      <c r="CE35" s="94"/>
      <c r="CF35" s="95"/>
      <c r="CG35" s="99">
        <f>IF(CI35=3,"○",IF(CI35="","","●"))</f>
      </c>
      <c r="CH35" s="100"/>
      <c r="CI35" s="109"/>
      <c r="CJ35" s="109"/>
      <c r="CK35" s="69" t="s">
        <v>29</v>
      </c>
      <c r="CL35" s="69"/>
      <c r="CM35" s="109"/>
      <c r="CN35" s="111"/>
      <c r="CO35" s="99">
        <f>IF(CQ35=3,"○",IF(CQ35="","","●"))</f>
      </c>
      <c r="CP35" s="100"/>
      <c r="CQ35" s="109"/>
      <c r="CR35" s="109"/>
      <c r="CS35" s="69" t="s">
        <v>29</v>
      </c>
      <c r="CT35" s="69"/>
      <c r="CU35" s="109"/>
      <c r="CV35" s="111"/>
      <c r="CW35" s="68">
        <f>IF(BS35="","",COUNTIF(BQ35:CV36,"○"))</f>
      </c>
      <c r="CX35" s="69"/>
      <c r="CY35" s="69"/>
      <c r="CZ35" s="69"/>
      <c r="DA35" s="69" t="s">
        <v>29</v>
      </c>
      <c r="DB35" s="69"/>
      <c r="DC35" s="105">
        <f>IF(BS35="","",COUNTIF(BQ35:CV36,"●"))</f>
      </c>
      <c r="DD35" s="105"/>
      <c r="DE35" s="105"/>
      <c r="DF35" s="106"/>
      <c r="DG35" s="68"/>
      <c r="DH35" s="69"/>
      <c r="DI35" s="69"/>
      <c r="DJ35" s="69"/>
      <c r="DK35" s="69" t="s">
        <v>2</v>
      </c>
      <c r="DL35" s="69"/>
      <c r="DM35" s="69"/>
      <c r="DN35" s="70"/>
    </row>
    <row r="36" spans="1:118" ht="21" customHeight="1">
      <c r="A36" s="71"/>
      <c r="B36" s="72"/>
      <c r="C36" s="48"/>
      <c r="D36" s="48"/>
      <c r="E36" s="48"/>
      <c r="F36" s="48"/>
      <c r="G36" s="48"/>
      <c r="H36" s="49"/>
      <c r="I36" s="101"/>
      <c r="J36" s="102"/>
      <c r="K36" s="110"/>
      <c r="L36" s="110"/>
      <c r="M36" s="72"/>
      <c r="N36" s="72"/>
      <c r="O36" s="110"/>
      <c r="P36" s="112"/>
      <c r="Q36" s="96"/>
      <c r="R36" s="97"/>
      <c r="S36" s="97"/>
      <c r="T36" s="97"/>
      <c r="U36" s="97"/>
      <c r="V36" s="97"/>
      <c r="W36" s="97"/>
      <c r="X36" s="98"/>
      <c r="Y36" s="101"/>
      <c r="Z36" s="102"/>
      <c r="AA36" s="110"/>
      <c r="AB36" s="110"/>
      <c r="AC36" s="72"/>
      <c r="AD36" s="72"/>
      <c r="AE36" s="110"/>
      <c r="AF36" s="112"/>
      <c r="AG36" s="151"/>
      <c r="AH36" s="152"/>
      <c r="AI36" s="154"/>
      <c r="AJ36" s="154"/>
      <c r="AK36" s="164"/>
      <c r="AL36" s="164"/>
      <c r="AM36" s="154"/>
      <c r="AN36" s="156"/>
      <c r="AO36" s="71"/>
      <c r="AP36" s="72"/>
      <c r="AQ36" s="72"/>
      <c r="AR36" s="72"/>
      <c r="AS36" s="72"/>
      <c r="AT36" s="72"/>
      <c r="AU36" s="107"/>
      <c r="AV36" s="107"/>
      <c r="AW36" s="107"/>
      <c r="AX36" s="108"/>
      <c r="AY36" s="71"/>
      <c r="AZ36" s="72"/>
      <c r="BA36" s="72"/>
      <c r="BB36" s="72"/>
      <c r="BC36" s="72"/>
      <c r="BD36" s="72"/>
      <c r="BE36" s="72"/>
      <c r="BF36" s="73"/>
      <c r="BI36" s="71"/>
      <c r="BJ36" s="72"/>
      <c r="BK36" s="48"/>
      <c r="BL36" s="48"/>
      <c r="BM36" s="48"/>
      <c r="BN36" s="48"/>
      <c r="BO36" s="48"/>
      <c r="BP36" s="49"/>
      <c r="BQ36" s="101"/>
      <c r="BR36" s="102"/>
      <c r="BS36" s="110"/>
      <c r="BT36" s="110"/>
      <c r="BU36" s="72"/>
      <c r="BV36" s="72"/>
      <c r="BW36" s="110"/>
      <c r="BX36" s="112"/>
      <c r="BY36" s="96"/>
      <c r="BZ36" s="97"/>
      <c r="CA36" s="97"/>
      <c r="CB36" s="97"/>
      <c r="CC36" s="97"/>
      <c r="CD36" s="97"/>
      <c r="CE36" s="97"/>
      <c r="CF36" s="98"/>
      <c r="CG36" s="101"/>
      <c r="CH36" s="102"/>
      <c r="CI36" s="110"/>
      <c r="CJ36" s="110"/>
      <c r="CK36" s="72"/>
      <c r="CL36" s="72"/>
      <c r="CM36" s="110"/>
      <c r="CN36" s="112"/>
      <c r="CO36" s="101"/>
      <c r="CP36" s="102"/>
      <c r="CQ36" s="110"/>
      <c r="CR36" s="110"/>
      <c r="CS36" s="72"/>
      <c r="CT36" s="72"/>
      <c r="CU36" s="110"/>
      <c r="CV36" s="112"/>
      <c r="CW36" s="71"/>
      <c r="CX36" s="72"/>
      <c r="CY36" s="72"/>
      <c r="CZ36" s="72"/>
      <c r="DA36" s="72"/>
      <c r="DB36" s="72"/>
      <c r="DC36" s="107"/>
      <c r="DD36" s="107"/>
      <c r="DE36" s="107"/>
      <c r="DF36" s="108"/>
      <c r="DG36" s="71"/>
      <c r="DH36" s="72"/>
      <c r="DI36" s="72"/>
      <c r="DJ36" s="72"/>
      <c r="DK36" s="72"/>
      <c r="DL36" s="72"/>
      <c r="DM36" s="72"/>
      <c r="DN36" s="73"/>
    </row>
    <row r="37" spans="1:118" ht="21" customHeight="1">
      <c r="A37" s="68">
        <v>3</v>
      </c>
      <c r="B37" s="69"/>
      <c r="C37" s="54"/>
      <c r="D37" s="54"/>
      <c r="E37" s="54"/>
      <c r="F37" s="54"/>
      <c r="G37" s="54"/>
      <c r="H37" s="55"/>
      <c r="I37" s="99">
        <f>IF(K37=3,"○",IF(K37="","","●"))</f>
      </c>
      <c r="J37" s="100"/>
      <c r="K37" s="109"/>
      <c r="L37" s="109"/>
      <c r="M37" s="69" t="s">
        <v>29</v>
      </c>
      <c r="N37" s="69"/>
      <c r="O37" s="109"/>
      <c r="P37" s="111"/>
      <c r="Q37" s="99">
        <f>IF(S37=3,"○",IF(S37="","","●"))</f>
      </c>
      <c r="R37" s="100"/>
      <c r="S37" s="109"/>
      <c r="T37" s="109"/>
      <c r="U37" s="69" t="s">
        <v>29</v>
      </c>
      <c r="V37" s="69"/>
      <c r="W37" s="109"/>
      <c r="X37" s="111"/>
      <c r="Y37" s="93"/>
      <c r="Z37" s="94"/>
      <c r="AA37" s="94"/>
      <c r="AB37" s="94"/>
      <c r="AC37" s="94"/>
      <c r="AD37" s="94"/>
      <c r="AE37" s="94"/>
      <c r="AF37" s="95"/>
      <c r="AG37" s="149">
        <f>IF(AI37=3,"○",IF(AI37="","","●"))</f>
      </c>
      <c r="AH37" s="150"/>
      <c r="AI37" s="153"/>
      <c r="AJ37" s="153"/>
      <c r="AK37" s="163" t="s">
        <v>29</v>
      </c>
      <c r="AL37" s="163"/>
      <c r="AM37" s="153"/>
      <c r="AN37" s="155"/>
      <c r="AO37" s="68">
        <f>IF(K37="","",COUNTIF(I37:AN38,"○"))</f>
      </c>
      <c r="AP37" s="69"/>
      <c r="AQ37" s="69"/>
      <c r="AR37" s="69"/>
      <c r="AS37" s="69" t="s">
        <v>29</v>
      </c>
      <c r="AT37" s="69"/>
      <c r="AU37" s="105">
        <f>IF(K37="","",COUNTIF(I37:AN38,"●"))</f>
      </c>
      <c r="AV37" s="105"/>
      <c r="AW37" s="105"/>
      <c r="AX37" s="106"/>
      <c r="AY37" s="68"/>
      <c r="AZ37" s="69"/>
      <c r="BA37" s="69"/>
      <c r="BB37" s="69"/>
      <c r="BC37" s="69" t="s">
        <v>2</v>
      </c>
      <c r="BD37" s="69"/>
      <c r="BE37" s="69"/>
      <c r="BF37" s="70"/>
      <c r="BI37" s="68">
        <v>3</v>
      </c>
      <c r="BJ37" s="69"/>
      <c r="BK37" s="54"/>
      <c r="BL37" s="54"/>
      <c r="BM37" s="54"/>
      <c r="BN37" s="54"/>
      <c r="BO37" s="54"/>
      <c r="BP37" s="55"/>
      <c r="BQ37" s="99">
        <f>IF(BS37=3,"○",IF(BS37="","","●"))</f>
      </c>
      <c r="BR37" s="100"/>
      <c r="BS37" s="109"/>
      <c r="BT37" s="109"/>
      <c r="BU37" s="69" t="s">
        <v>29</v>
      </c>
      <c r="BV37" s="69"/>
      <c r="BW37" s="109"/>
      <c r="BX37" s="111"/>
      <c r="BY37" s="99">
        <f>IF(CA37=3,"○",IF(CA37="","","●"))</f>
      </c>
      <c r="BZ37" s="100"/>
      <c r="CA37" s="109"/>
      <c r="CB37" s="109"/>
      <c r="CC37" s="69" t="s">
        <v>29</v>
      </c>
      <c r="CD37" s="69"/>
      <c r="CE37" s="109"/>
      <c r="CF37" s="111"/>
      <c r="CG37" s="93"/>
      <c r="CH37" s="94"/>
      <c r="CI37" s="94"/>
      <c r="CJ37" s="94"/>
      <c r="CK37" s="94"/>
      <c r="CL37" s="94"/>
      <c r="CM37" s="94"/>
      <c r="CN37" s="95"/>
      <c r="CO37" s="99">
        <f>IF(CQ37=3,"○",IF(CQ37="","","●"))</f>
      </c>
      <c r="CP37" s="100"/>
      <c r="CQ37" s="109"/>
      <c r="CR37" s="109"/>
      <c r="CS37" s="69" t="s">
        <v>29</v>
      </c>
      <c r="CT37" s="69"/>
      <c r="CU37" s="109"/>
      <c r="CV37" s="111"/>
      <c r="CW37" s="68">
        <f>IF(BS37="","",COUNTIF(BQ37:CV38,"○"))</f>
      </c>
      <c r="CX37" s="69"/>
      <c r="CY37" s="69"/>
      <c r="CZ37" s="69"/>
      <c r="DA37" s="69" t="s">
        <v>29</v>
      </c>
      <c r="DB37" s="69"/>
      <c r="DC37" s="105">
        <f>IF(BS37="","",COUNTIF(BQ37:CV38,"●"))</f>
      </c>
      <c r="DD37" s="105"/>
      <c r="DE37" s="105"/>
      <c r="DF37" s="106"/>
      <c r="DG37" s="68"/>
      <c r="DH37" s="69"/>
      <c r="DI37" s="69"/>
      <c r="DJ37" s="69"/>
      <c r="DK37" s="69" t="s">
        <v>2</v>
      </c>
      <c r="DL37" s="69"/>
      <c r="DM37" s="69"/>
      <c r="DN37" s="70"/>
    </row>
    <row r="38" spans="1:118" ht="21" customHeight="1">
      <c r="A38" s="71"/>
      <c r="B38" s="72"/>
      <c r="C38" s="48"/>
      <c r="D38" s="48"/>
      <c r="E38" s="48"/>
      <c r="F38" s="48"/>
      <c r="G38" s="48"/>
      <c r="H38" s="49"/>
      <c r="I38" s="101"/>
      <c r="J38" s="102"/>
      <c r="K38" s="110"/>
      <c r="L38" s="110"/>
      <c r="M38" s="72"/>
      <c r="N38" s="72"/>
      <c r="O38" s="110"/>
      <c r="P38" s="112"/>
      <c r="Q38" s="101"/>
      <c r="R38" s="102"/>
      <c r="S38" s="110"/>
      <c r="T38" s="110"/>
      <c r="U38" s="72"/>
      <c r="V38" s="72"/>
      <c r="W38" s="110"/>
      <c r="X38" s="112"/>
      <c r="Y38" s="96"/>
      <c r="Z38" s="97"/>
      <c r="AA38" s="97"/>
      <c r="AB38" s="97"/>
      <c r="AC38" s="97"/>
      <c r="AD38" s="97"/>
      <c r="AE38" s="97"/>
      <c r="AF38" s="98"/>
      <c r="AG38" s="151"/>
      <c r="AH38" s="152"/>
      <c r="AI38" s="154"/>
      <c r="AJ38" s="154"/>
      <c r="AK38" s="164"/>
      <c r="AL38" s="164"/>
      <c r="AM38" s="154"/>
      <c r="AN38" s="156"/>
      <c r="AO38" s="71"/>
      <c r="AP38" s="72"/>
      <c r="AQ38" s="72"/>
      <c r="AR38" s="72"/>
      <c r="AS38" s="72"/>
      <c r="AT38" s="72"/>
      <c r="AU38" s="107"/>
      <c r="AV38" s="107"/>
      <c r="AW38" s="107"/>
      <c r="AX38" s="108"/>
      <c r="AY38" s="71"/>
      <c r="AZ38" s="72"/>
      <c r="BA38" s="72"/>
      <c r="BB38" s="72"/>
      <c r="BC38" s="72"/>
      <c r="BD38" s="72"/>
      <c r="BE38" s="72"/>
      <c r="BF38" s="73"/>
      <c r="BI38" s="71"/>
      <c r="BJ38" s="72"/>
      <c r="BK38" s="48"/>
      <c r="BL38" s="48"/>
      <c r="BM38" s="48"/>
      <c r="BN38" s="48"/>
      <c r="BO38" s="48"/>
      <c r="BP38" s="49"/>
      <c r="BQ38" s="101"/>
      <c r="BR38" s="102"/>
      <c r="BS38" s="110"/>
      <c r="BT38" s="110"/>
      <c r="BU38" s="72"/>
      <c r="BV38" s="72"/>
      <c r="BW38" s="110"/>
      <c r="BX38" s="112"/>
      <c r="BY38" s="101"/>
      <c r="BZ38" s="102"/>
      <c r="CA38" s="110"/>
      <c r="CB38" s="110"/>
      <c r="CC38" s="72"/>
      <c r="CD38" s="72"/>
      <c r="CE38" s="110"/>
      <c r="CF38" s="112"/>
      <c r="CG38" s="96"/>
      <c r="CH38" s="97"/>
      <c r="CI38" s="97"/>
      <c r="CJ38" s="97"/>
      <c r="CK38" s="97"/>
      <c r="CL38" s="97"/>
      <c r="CM38" s="97"/>
      <c r="CN38" s="98"/>
      <c r="CO38" s="101"/>
      <c r="CP38" s="102"/>
      <c r="CQ38" s="110"/>
      <c r="CR38" s="110"/>
      <c r="CS38" s="72"/>
      <c r="CT38" s="72"/>
      <c r="CU38" s="110"/>
      <c r="CV38" s="112"/>
      <c r="CW38" s="71"/>
      <c r="CX38" s="72"/>
      <c r="CY38" s="72"/>
      <c r="CZ38" s="72"/>
      <c r="DA38" s="72"/>
      <c r="DB38" s="72"/>
      <c r="DC38" s="107"/>
      <c r="DD38" s="107"/>
      <c r="DE38" s="107"/>
      <c r="DF38" s="108"/>
      <c r="DG38" s="71"/>
      <c r="DH38" s="72"/>
      <c r="DI38" s="72"/>
      <c r="DJ38" s="72"/>
      <c r="DK38" s="72"/>
      <c r="DL38" s="72"/>
      <c r="DM38" s="72"/>
      <c r="DN38" s="73"/>
    </row>
    <row r="39" spans="1:118" ht="21" customHeight="1">
      <c r="A39" s="165">
        <v>4</v>
      </c>
      <c r="B39" s="163"/>
      <c r="C39" s="167"/>
      <c r="D39" s="167"/>
      <c r="E39" s="167"/>
      <c r="F39" s="167"/>
      <c r="G39" s="167"/>
      <c r="H39" s="168"/>
      <c r="I39" s="149">
        <f>IF(K39=3,"○",IF(K39="","","●"))</f>
      </c>
      <c r="J39" s="150"/>
      <c r="K39" s="153"/>
      <c r="L39" s="153"/>
      <c r="M39" s="163" t="s">
        <v>29</v>
      </c>
      <c r="N39" s="163"/>
      <c r="O39" s="153"/>
      <c r="P39" s="155"/>
      <c r="Q39" s="149">
        <f>IF(S39=3,"○",IF(S39="","","●"))</f>
      </c>
      <c r="R39" s="150"/>
      <c r="S39" s="153"/>
      <c r="T39" s="153"/>
      <c r="U39" s="163" t="s">
        <v>29</v>
      </c>
      <c r="V39" s="163"/>
      <c r="W39" s="153"/>
      <c r="X39" s="155"/>
      <c r="Y39" s="149">
        <f>IF(AA39=3,"○",IF(AA39="","","●"))</f>
      </c>
      <c r="Z39" s="150"/>
      <c r="AA39" s="153"/>
      <c r="AB39" s="153"/>
      <c r="AC39" s="163" t="s">
        <v>29</v>
      </c>
      <c r="AD39" s="163"/>
      <c r="AE39" s="153"/>
      <c r="AF39" s="155"/>
      <c r="AG39" s="157"/>
      <c r="AH39" s="158"/>
      <c r="AI39" s="158"/>
      <c r="AJ39" s="158"/>
      <c r="AK39" s="158"/>
      <c r="AL39" s="158"/>
      <c r="AM39" s="158"/>
      <c r="AN39" s="159"/>
      <c r="AO39" s="68">
        <f>IF(K39="","",COUNTIF(I39:AN40,"○"))</f>
      </c>
      <c r="AP39" s="69"/>
      <c r="AQ39" s="69"/>
      <c r="AR39" s="69"/>
      <c r="AS39" s="69" t="s">
        <v>29</v>
      </c>
      <c r="AT39" s="69"/>
      <c r="AU39" s="105">
        <f>IF(K39="","",COUNTIF(I39:AN40,"●"))</f>
      </c>
      <c r="AV39" s="105"/>
      <c r="AW39" s="105"/>
      <c r="AX39" s="106"/>
      <c r="AY39" s="68"/>
      <c r="AZ39" s="69"/>
      <c r="BA39" s="69"/>
      <c r="BB39" s="69"/>
      <c r="BC39" s="69" t="s">
        <v>2</v>
      </c>
      <c r="BD39" s="69"/>
      <c r="BE39" s="69"/>
      <c r="BF39" s="70"/>
      <c r="BI39" s="68">
        <v>4</v>
      </c>
      <c r="BJ39" s="69"/>
      <c r="BK39" s="54"/>
      <c r="BL39" s="54"/>
      <c r="BM39" s="54"/>
      <c r="BN39" s="54"/>
      <c r="BO39" s="54"/>
      <c r="BP39" s="55"/>
      <c r="BQ39" s="99">
        <f>IF(BS39=3,"○",IF(BS39="","","●"))</f>
      </c>
      <c r="BR39" s="100"/>
      <c r="BS39" s="109"/>
      <c r="BT39" s="109"/>
      <c r="BU39" s="69" t="s">
        <v>29</v>
      </c>
      <c r="BV39" s="69"/>
      <c r="BW39" s="109"/>
      <c r="BX39" s="111"/>
      <c r="BY39" s="99">
        <f>IF(CA39=3,"○",IF(CA39="","","●"))</f>
      </c>
      <c r="BZ39" s="100"/>
      <c r="CA39" s="109"/>
      <c r="CB39" s="109"/>
      <c r="CC39" s="69" t="s">
        <v>29</v>
      </c>
      <c r="CD39" s="69"/>
      <c r="CE39" s="109"/>
      <c r="CF39" s="111"/>
      <c r="CG39" s="99">
        <f>IF(CI39=3,"○",IF(CI39="","","●"))</f>
      </c>
      <c r="CH39" s="100"/>
      <c r="CI39" s="109"/>
      <c r="CJ39" s="109"/>
      <c r="CK39" s="69" t="s">
        <v>29</v>
      </c>
      <c r="CL39" s="69"/>
      <c r="CM39" s="109"/>
      <c r="CN39" s="111"/>
      <c r="CO39" s="93"/>
      <c r="CP39" s="94"/>
      <c r="CQ39" s="94"/>
      <c r="CR39" s="94"/>
      <c r="CS39" s="94"/>
      <c r="CT39" s="94"/>
      <c r="CU39" s="94"/>
      <c r="CV39" s="95"/>
      <c r="CW39" s="68">
        <f>IF(BS39="","",COUNTIF(BQ39:CV40,"○"))</f>
      </c>
      <c r="CX39" s="69"/>
      <c r="CY39" s="69"/>
      <c r="CZ39" s="69"/>
      <c r="DA39" s="69" t="s">
        <v>29</v>
      </c>
      <c r="DB39" s="69"/>
      <c r="DC39" s="105">
        <f>IF(BS39="","",COUNTIF(BQ39:CV40,"●"))</f>
      </c>
      <c r="DD39" s="105"/>
      <c r="DE39" s="105"/>
      <c r="DF39" s="106"/>
      <c r="DG39" s="68"/>
      <c r="DH39" s="69"/>
      <c r="DI39" s="69"/>
      <c r="DJ39" s="69"/>
      <c r="DK39" s="69" t="s">
        <v>2</v>
      </c>
      <c r="DL39" s="69"/>
      <c r="DM39" s="69"/>
      <c r="DN39" s="70"/>
    </row>
    <row r="40" spans="1:118" ht="21" customHeight="1">
      <c r="A40" s="166"/>
      <c r="B40" s="164"/>
      <c r="C40" s="169"/>
      <c r="D40" s="169"/>
      <c r="E40" s="169"/>
      <c r="F40" s="169"/>
      <c r="G40" s="169"/>
      <c r="H40" s="170"/>
      <c r="I40" s="151"/>
      <c r="J40" s="152"/>
      <c r="K40" s="154"/>
      <c r="L40" s="154"/>
      <c r="M40" s="164"/>
      <c r="N40" s="164"/>
      <c r="O40" s="154"/>
      <c r="P40" s="156"/>
      <c r="Q40" s="151"/>
      <c r="R40" s="152"/>
      <c r="S40" s="154"/>
      <c r="T40" s="154"/>
      <c r="U40" s="164"/>
      <c r="V40" s="164"/>
      <c r="W40" s="154"/>
      <c r="X40" s="156"/>
      <c r="Y40" s="151"/>
      <c r="Z40" s="152"/>
      <c r="AA40" s="154"/>
      <c r="AB40" s="154"/>
      <c r="AC40" s="164"/>
      <c r="AD40" s="164"/>
      <c r="AE40" s="154"/>
      <c r="AF40" s="156"/>
      <c r="AG40" s="160"/>
      <c r="AH40" s="161"/>
      <c r="AI40" s="161"/>
      <c r="AJ40" s="161"/>
      <c r="AK40" s="161"/>
      <c r="AL40" s="161"/>
      <c r="AM40" s="161"/>
      <c r="AN40" s="162"/>
      <c r="AO40" s="71"/>
      <c r="AP40" s="72"/>
      <c r="AQ40" s="72"/>
      <c r="AR40" s="72"/>
      <c r="AS40" s="72"/>
      <c r="AT40" s="72"/>
      <c r="AU40" s="107"/>
      <c r="AV40" s="107"/>
      <c r="AW40" s="107"/>
      <c r="AX40" s="108"/>
      <c r="AY40" s="71"/>
      <c r="AZ40" s="72"/>
      <c r="BA40" s="72"/>
      <c r="BB40" s="72"/>
      <c r="BC40" s="72"/>
      <c r="BD40" s="72"/>
      <c r="BE40" s="72"/>
      <c r="BF40" s="73"/>
      <c r="BI40" s="71"/>
      <c r="BJ40" s="72"/>
      <c r="BK40" s="48"/>
      <c r="BL40" s="48"/>
      <c r="BM40" s="48"/>
      <c r="BN40" s="48"/>
      <c r="BO40" s="48"/>
      <c r="BP40" s="49"/>
      <c r="BQ40" s="101"/>
      <c r="BR40" s="102"/>
      <c r="BS40" s="110"/>
      <c r="BT40" s="110"/>
      <c r="BU40" s="72"/>
      <c r="BV40" s="72"/>
      <c r="BW40" s="110"/>
      <c r="BX40" s="112"/>
      <c r="BY40" s="101"/>
      <c r="BZ40" s="102"/>
      <c r="CA40" s="110"/>
      <c r="CB40" s="110"/>
      <c r="CC40" s="72"/>
      <c r="CD40" s="72"/>
      <c r="CE40" s="110"/>
      <c r="CF40" s="112"/>
      <c r="CG40" s="101"/>
      <c r="CH40" s="102"/>
      <c r="CI40" s="110"/>
      <c r="CJ40" s="110"/>
      <c r="CK40" s="72"/>
      <c r="CL40" s="72"/>
      <c r="CM40" s="110"/>
      <c r="CN40" s="112"/>
      <c r="CO40" s="96"/>
      <c r="CP40" s="97"/>
      <c r="CQ40" s="97"/>
      <c r="CR40" s="97"/>
      <c r="CS40" s="97"/>
      <c r="CT40" s="97"/>
      <c r="CU40" s="97"/>
      <c r="CV40" s="98"/>
      <c r="CW40" s="71"/>
      <c r="CX40" s="72"/>
      <c r="CY40" s="72"/>
      <c r="CZ40" s="72"/>
      <c r="DA40" s="72"/>
      <c r="DB40" s="72"/>
      <c r="DC40" s="107"/>
      <c r="DD40" s="107"/>
      <c r="DE40" s="107"/>
      <c r="DF40" s="108"/>
      <c r="DG40" s="71"/>
      <c r="DH40" s="72"/>
      <c r="DI40" s="72"/>
      <c r="DJ40" s="72"/>
      <c r="DK40" s="72"/>
      <c r="DL40" s="72"/>
      <c r="DM40" s="72"/>
      <c r="DN40" s="73"/>
    </row>
    <row r="41" spans="1:118" ht="21" customHeight="1">
      <c r="A41" s="115" t="s">
        <v>5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I41" s="115" t="s">
        <v>5</v>
      </c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</row>
    <row r="42" spans="1:118" ht="21" customHeight="1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</row>
    <row r="43" spans="1:118" ht="21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</row>
    <row r="44" spans="1:118" ht="21" customHeight="1">
      <c r="A44" s="74" t="s">
        <v>63</v>
      </c>
      <c r="B44" s="75"/>
      <c r="C44" s="75"/>
      <c r="D44" s="75"/>
      <c r="E44" s="75"/>
      <c r="F44" s="75"/>
      <c r="G44" s="75"/>
      <c r="H44" s="75"/>
      <c r="I44" s="68">
        <f>A46</f>
        <v>1</v>
      </c>
      <c r="J44" s="69"/>
      <c r="K44" s="54">
        <f>IF(C46="","",C46)</f>
      </c>
      <c r="L44" s="54"/>
      <c r="M44" s="54"/>
      <c r="N44" s="54"/>
      <c r="O44" s="54"/>
      <c r="P44" s="55"/>
      <c r="Q44" s="68">
        <f>A48</f>
        <v>2</v>
      </c>
      <c r="R44" s="69"/>
      <c r="S44" s="54">
        <f>IF(C48="","",C48)</f>
      </c>
      <c r="T44" s="54"/>
      <c r="U44" s="54"/>
      <c r="V44" s="54"/>
      <c r="W44" s="54"/>
      <c r="X44" s="55"/>
      <c r="Y44" s="68">
        <f>A50</f>
        <v>3</v>
      </c>
      <c r="Z44" s="69"/>
      <c r="AA44" s="54">
        <f>IF(C50="","",C50)</f>
      </c>
      <c r="AB44" s="54"/>
      <c r="AC44" s="54"/>
      <c r="AD44" s="54"/>
      <c r="AE44" s="54"/>
      <c r="AF44" s="55"/>
      <c r="AG44" s="68">
        <f>A52</f>
        <v>4</v>
      </c>
      <c r="AH44" s="69"/>
      <c r="AI44" s="54">
        <f>IF(C52="","",C52)</f>
      </c>
      <c r="AJ44" s="54"/>
      <c r="AK44" s="54"/>
      <c r="AL44" s="54"/>
      <c r="AM44" s="54"/>
      <c r="AN44" s="55"/>
      <c r="AO44" s="68" t="s">
        <v>0</v>
      </c>
      <c r="AP44" s="69"/>
      <c r="AQ44" s="69"/>
      <c r="AR44" s="69"/>
      <c r="AS44" s="69"/>
      <c r="AT44" s="69"/>
      <c r="AU44" s="69"/>
      <c r="AV44" s="69"/>
      <c r="AW44" s="69"/>
      <c r="AX44" s="70"/>
      <c r="AY44" s="68" t="s">
        <v>1</v>
      </c>
      <c r="AZ44" s="69"/>
      <c r="BA44" s="69"/>
      <c r="BB44" s="69"/>
      <c r="BC44" s="69"/>
      <c r="BD44" s="69"/>
      <c r="BE44" s="69"/>
      <c r="BF44" s="70"/>
      <c r="BI44" s="171" t="s">
        <v>15</v>
      </c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1"/>
      <c r="CU44" s="171"/>
      <c r="CV44" s="171"/>
      <c r="CW44" s="171"/>
      <c r="CX44" s="171"/>
      <c r="CY44" s="171"/>
      <c r="CZ44" s="171"/>
      <c r="DA44" s="171"/>
      <c r="DB44" s="171"/>
      <c r="DC44" s="171"/>
      <c r="DD44" s="171"/>
      <c r="DE44" s="171"/>
      <c r="DF44" s="171"/>
      <c r="DG44" s="171"/>
      <c r="DH44" s="171"/>
      <c r="DI44" s="171"/>
      <c r="DJ44" s="171"/>
      <c r="DK44" s="171"/>
      <c r="DL44" s="171"/>
      <c r="DM44" s="171"/>
      <c r="DN44" s="171"/>
    </row>
    <row r="45" spans="1:118" ht="21" customHeight="1">
      <c r="A45" s="76"/>
      <c r="B45" s="77"/>
      <c r="C45" s="77"/>
      <c r="D45" s="77"/>
      <c r="E45" s="77"/>
      <c r="F45" s="77"/>
      <c r="G45" s="77"/>
      <c r="H45" s="77"/>
      <c r="I45" s="71"/>
      <c r="J45" s="72"/>
      <c r="K45" s="48"/>
      <c r="L45" s="48"/>
      <c r="M45" s="48"/>
      <c r="N45" s="48"/>
      <c r="O45" s="48"/>
      <c r="P45" s="49"/>
      <c r="Q45" s="71"/>
      <c r="R45" s="72"/>
      <c r="S45" s="48"/>
      <c r="T45" s="48"/>
      <c r="U45" s="48"/>
      <c r="V45" s="48"/>
      <c r="W45" s="48"/>
      <c r="X45" s="49"/>
      <c r="Y45" s="71"/>
      <c r="Z45" s="72"/>
      <c r="AA45" s="48"/>
      <c r="AB45" s="48"/>
      <c r="AC45" s="48"/>
      <c r="AD45" s="48"/>
      <c r="AE45" s="48"/>
      <c r="AF45" s="49"/>
      <c r="AG45" s="71"/>
      <c r="AH45" s="72"/>
      <c r="AI45" s="48"/>
      <c r="AJ45" s="48"/>
      <c r="AK45" s="48"/>
      <c r="AL45" s="48"/>
      <c r="AM45" s="48"/>
      <c r="AN45" s="49"/>
      <c r="AO45" s="71"/>
      <c r="AP45" s="72"/>
      <c r="AQ45" s="72"/>
      <c r="AR45" s="72"/>
      <c r="AS45" s="72"/>
      <c r="AT45" s="72"/>
      <c r="AU45" s="72"/>
      <c r="AV45" s="72"/>
      <c r="AW45" s="72"/>
      <c r="AX45" s="73"/>
      <c r="AY45" s="71"/>
      <c r="AZ45" s="72"/>
      <c r="BA45" s="72"/>
      <c r="BB45" s="72"/>
      <c r="BC45" s="72"/>
      <c r="BD45" s="72"/>
      <c r="BE45" s="72"/>
      <c r="BF45" s="73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</row>
    <row r="46" spans="1:118" ht="21" customHeight="1">
      <c r="A46" s="68">
        <v>1</v>
      </c>
      <c r="B46" s="69"/>
      <c r="C46" s="54"/>
      <c r="D46" s="54"/>
      <c r="E46" s="54"/>
      <c r="F46" s="54"/>
      <c r="G46" s="54"/>
      <c r="H46" s="55"/>
      <c r="I46" s="93"/>
      <c r="J46" s="94"/>
      <c r="K46" s="94"/>
      <c r="L46" s="94"/>
      <c r="M46" s="94"/>
      <c r="N46" s="94"/>
      <c r="O46" s="94"/>
      <c r="P46" s="95"/>
      <c r="Q46" s="99">
        <f>IF(S46=3,"○",IF(S46="","","●"))</f>
      </c>
      <c r="R46" s="100"/>
      <c r="S46" s="103"/>
      <c r="T46" s="103"/>
      <c r="U46" s="69" t="s">
        <v>29</v>
      </c>
      <c r="V46" s="69"/>
      <c r="W46" s="109"/>
      <c r="X46" s="111"/>
      <c r="Y46" s="99">
        <f>IF(AA46=3,"○",IF(AA46="","","●"))</f>
      </c>
      <c r="Z46" s="100"/>
      <c r="AA46" s="109"/>
      <c r="AB46" s="109"/>
      <c r="AC46" s="69" t="s">
        <v>29</v>
      </c>
      <c r="AD46" s="69"/>
      <c r="AE46" s="109"/>
      <c r="AF46" s="111"/>
      <c r="AG46" s="99">
        <f>IF(AI46=3,"○",IF(AI46="","","●"))</f>
      </c>
      <c r="AH46" s="100"/>
      <c r="AI46" s="109"/>
      <c r="AJ46" s="109"/>
      <c r="AK46" s="69" t="s">
        <v>29</v>
      </c>
      <c r="AL46" s="69"/>
      <c r="AM46" s="109"/>
      <c r="AN46" s="111"/>
      <c r="AO46" s="68">
        <f>IF(S46="","",COUNTIF(I46:AN47,"○"))</f>
      </c>
      <c r="AP46" s="69"/>
      <c r="AQ46" s="69"/>
      <c r="AR46" s="69"/>
      <c r="AS46" s="69" t="s">
        <v>29</v>
      </c>
      <c r="AT46" s="69"/>
      <c r="AU46" s="105">
        <f>IF(S46="","",COUNTIF(I46:AN47,"●"))</f>
      </c>
      <c r="AV46" s="105"/>
      <c r="AW46" s="105"/>
      <c r="AX46" s="106"/>
      <c r="AY46" s="68"/>
      <c r="AZ46" s="69"/>
      <c r="BA46" s="69"/>
      <c r="BB46" s="69"/>
      <c r="BC46" s="69" t="s">
        <v>2</v>
      </c>
      <c r="BD46" s="69"/>
      <c r="BE46" s="69"/>
      <c r="BF46" s="70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  <c r="DB46" s="171"/>
      <c r="DC46" s="171"/>
      <c r="DD46" s="171"/>
      <c r="DE46" s="171"/>
      <c r="DF46" s="171"/>
      <c r="DG46" s="171"/>
      <c r="DH46" s="171"/>
      <c r="DI46" s="171"/>
      <c r="DJ46" s="171"/>
      <c r="DK46" s="171"/>
      <c r="DL46" s="171"/>
      <c r="DM46" s="171"/>
      <c r="DN46" s="171"/>
    </row>
    <row r="47" spans="1:118" ht="21" customHeight="1">
      <c r="A47" s="71"/>
      <c r="B47" s="72"/>
      <c r="C47" s="48"/>
      <c r="D47" s="48"/>
      <c r="E47" s="48"/>
      <c r="F47" s="48"/>
      <c r="G47" s="48"/>
      <c r="H47" s="49"/>
      <c r="I47" s="96"/>
      <c r="J47" s="97"/>
      <c r="K47" s="97"/>
      <c r="L47" s="97"/>
      <c r="M47" s="97"/>
      <c r="N47" s="97"/>
      <c r="O47" s="97"/>
      <c r="P47" s="98"/>
      <c r="Q47" s="101"/>
      <c r="R47" s="102"/>
      <c r="S47" s="104"/>
      <c r="T47" s="104"/>
      <c r="U47" s="72"/>
      <c r="V47" s="72"/>
      <c r="W47" s="110"/>
      <c r="X47" s="112"/>
      <c r="Y47" s="101"/>
      <c r="Z47" s="102"/>
      <c r="AA47" s="110"/>
      <c r="AB47" s="110"/>
      <c r="AC47" s="72"/>
      <c r="AD47" s="72"/>
      <c r="AE47" s="110"/>
      <c r="AF47" s="112"/>
      <c r="AG47" s="101"/>
      <c r="AH47" s="102"/>
      <c r="AI47" s="110"/>
      <c r="AJ47" s="110"/>
      <c r="AK47" s="72"/>
      <c r="AL47" s="72"/>
      <c r="AM47" s="110"/>
      <c r="AN47" s="112"/>
      <c r="AO47" s="71"/>
      <c r="AP47" s="72"/>
      <c r="AQ47" s="72"/>
      <c r="AR47" s="72"/>
      <c r="AS47" s="72"/>
      <c r="AT47" s="72"/>
      <c r="AU47" s="107"/>
      <c r="AV47" s="107"/>
      <c r="AW47" s="107"/>
      <c r="AX47" s="108"/>
      <c r="AY47" s="71"/>
      <c r="AZ47" s="72"/>
      <c r="BA47" s="72"/>
      <c r="BB47" s="72"/>
      <c r="BC47" s="72"/>
      <c r="BD47" s="72"/>
      <c r="BE47" s="72"/>
      <c r="BF47" s="73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</row>
    <row r="48" spans="1:118" ht="21" customHeight="1">
      <c r="A48" s="68">
        <v>2</v>
      </c>
      <c r="B48" s="69"/>
      <c r="C48" s="54"/>
      <c r="D48" s="54"/>
      <c r="E48" s="54"/>
      <c r="F48" s="54"/>
      <c r="G48" s="54"/>
      <c r="H48" s="55"/>
      <c r="I48" s="99">
        <f>IF(K48=3,"○",IF(K48="","","●"))</f>
      </c>
      <c r="J48" s="100"/>
      <c r="K48" s="109"/>
      <c r="L48" s="109"/>
      <c r="M48" s="69" t="s">
        <v>29</v>
      </c>
      <c r="N48" s="69"/>
      <c r="O48" s="109"/>
      <c r="P48" s="111"/>
      <c r="Q48" s="93"/>
      <c r="R48" s="94"/>
      <c r="S48" s="94"/>
      <c r="T48" s="94"/>
      <c r="U48" s="94"/>
      <c r="V48" s="94"/>
      <c r="W48" s="94"/>
      <c r="X48" s="95"/>
      <c r="Y48" s="99">
        <f>IF(AA48=3,"○",IF(AA48="","","●"))</f>
      </c>
      <c r="Z48" s="100"/>
      <c r="AA48" s="109"/>
      <c r="AB48" s="109"/>
      <c r="AC48" s="69" t="s">
        <v>29</v>
      </c>
      <c r="AD48" s="69"/>
      <c r="AE48" s="109"/>
      <c r="AF48" s="111"/>
      <c r="AG48" s="99">
        <f>IF(AI48=3,"○",IF(AI48="","","●"))</f>
      </c>
      <c r="AH48" s="100"/>
      <c r="AI48" s="109"/>
      <c r="AJ48" s="109"/>
      <c r="AK48" s="69" t="s">
        <v>29</v>
      </c>
      <c r="AL48" s="69"/>
      <c r="AM48" s="109"/>
      <c r="AN48" s="111"/>
      <c r="AO48" s="68">
        <f>IF(K48="","",COUNTIF(I48:AN49,"○"))</f>
      </c>
      <c r="AP48" s="69"/>
      <c r="AQ48" s="69"/>
      <c r="AR48" s="69"/>
      <c r="AS48" s="69" t="s">
        <v>29</v>
      </c>
      <c r="AT48" s="69"/>
      <c r="AU48" s="105">
        <f>IF(K48="","",COUNTIF(I48:AN49,"●"))</f>
      </c>
      <c r="AV48" s="105"/>
      <c r="AW48" s="105"/>
      <c r="AX48" s="106"/>
      <c r="AY48" s="68"/>
      <c r="AZ48" s="69"/>
      <c r="BA48" s="69"/>
      <c r="BB48" s="69"/>
      <c r="BC48" s="69" t="s">
        <v>2</v>
      </c>
      <c r="BD48" s="69"/>
      <c r="BE48" s="69"/>
      <c r="BF48" s="70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</row>
    <row r="49" spans="1:118" ht="21" customHeight="1">
      <c r="A49" s="71"/>
      <c r="B49" s="72"/>
      <c r="C49" s="48"/>
      <c r="D49" s="48"/>
      <c r="E49" s="48"/>
      <c r="F49" s="48"/>
      <c r="G49" s="48"/>
      <c r="H49" s="49"/>
      <c r="I49" s="101"/>
      <c r="J49" s="102"/>
      <c r="K49" s="110"/>
      <c r="L49" s="110"/>
      <c r="M49" s="72"/>
      <c r="N49" s="72"/>
      <c r="O49" s="110"/>
      <c r="P49" s="112"/>
      <c r="Q49" s="96"/>
      <c r="R49" s="97"/>
      <c r="S49" s="97"/>
      <c r="T49" s="97"/>
      <c r="U49" s="97"/>
      <c r="V49" s="97"/>
      <c r="W49" s="97"/>
      <c r="X49" s="98"/>
      <c r="Y49" s="101"/>
      <c r="Z49" s="102"/>
      <c r="AA49" s="110"/>
      <c r="AB49" s="110"/>
      <c r="AC49" s="72"/>
      <c r="AD49" s="72"/>
      <c r="AE49" s="110"/>
      <c r="AF49" s="112"/>
      <c r="AG49" s="101"/>
      <c r="AH49" s="102"/>
      <c r="AI49" s="110"/>
      <c r="AJ49" s="110"/>
      <c r="AK49" s="72"/>
      <c r="AL49" s="72"/>
      <c r="AM49" s="110"/>
      <c r="AN49" s="112"/>
      <c r="AO49" s="71"/>
      <c r="AP49" s="72"/>
      <c r="AQ49" s="72"/>
      <c r="AR49" s="72"/>
      <c r="AS49" s="72"/>
      <c r="AT49" s="72"/>
      <c r="AU49" s="107"/>
      <c r="AV49" s="107"/>
      <c r="AW49" s="107"/>
      <c r="AX49" s="108"/>
      <c r="AY49" s="71"/>
      <c r="AZ49" s="72"/>
      <c r="BA49" s="72"/>
      <c r="BB49" s="72"/>
      <c r="BC49" s="72"/>
      <c r="BD49" s="72"/>
      <c r="BE49" s="72"/>
      <c r="BF49" s="73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</row>
    <row r="50" spans="1:118" ht="21" customHeight="1">
      <c r="A50" s="68">
        <v>3</v>
      </c>
      <c r="B50" s="69"/>
      <c r="C50" s="54"/>
      <c r="D50" s="54"/>
      <c r="E50" s="54"/>
      <c r="F50" s="54"/>
      <c r="G50" s="54"/>
      <c r="H50" s="55"/>
      <c r="I50" s="99">
        <f>IF(K50=3,"○",IF(K50="","","●"))</f>
      </c>
      <c r="J50" s="100"/>
      <c r="K50" s="109"/>
      <c r="L50" s="109"/>
      <c r="M50" s="69" t="s">
        <v>29</v>
      </c>
      <c r="N50" s="69"/>
      <c r="O50" s="109"/>
      <c r="P50" s="111"/>
      <c r="Q50" s="99">
        <f>IF(S50=3,"○",IF(S50="","","●"))</f>
      </c>
      <c r="R50" s="100"/>
      <c r="S50" s="109"/>
      <c r="T50" s="109"/>
      <c r="U50" s="69" t="s">
        <v>29</v>
      </c>
      <c r="V50" s="69"/>
      <c r="W50" s="109"/>
      <c r="X50" s="111"/>
      <c r="Y50" s="93"/>
      <c r="Z50" s="94"/>
      <c r="AA50" s="94"/>
      <c r="AB50" s="94"/>
      <c r="AC50" s="94"/>
      <c r="AD50" s="94"/>
      <c r="AE50" s="94"/>
      <c r="AF50" s="95"/>
      <c r="AG50" s="99">
        <f>IF(AI50=3,"○",IF(AI50="","","●"))</f>
      </c>
      <c r="AH50" s="100"/>
      <c r="AI50" s="109"/>
      <c r="AJ50" s="109"/>
      <c r="AK50" s="69" t="s">
        <v>29</v>
      </c>
      <c r="AL50" s="69"/>
      <c r="AM50" s="109"/>
      <c r="AN50" s="111"/>
      <c r="AO50" s="68">
        <f>IF(K50="","",COUNTIF(I50:AN51,"○"))</f>
      </c>
      <c r="AP50" s="69"/>
      <c r="AQ50" s="69"/>
      <c r="AR50" s="69"/>
      <c r="AS50" s="69" t="s">
        <v>29</v>
      </c>
      <c r="AT50" s="69"/>
      <c r="AU50" s="105">
        <f>IF(K50="","",COUNTIF(I50:AN51,"●"))</f>
      </c>
      <c r="AV50" s="105"/>
      <c r="AW50" s="105"/>
      <c r="AX50" s="106"/>
      <c r="AY50" s="68"/>
      <c r="AZ50" s="69"/>
      <c r="BA50" s="69"/>
      <c r="BB50" s="69"/>
      <c r="BC50" s="69" t="s">
        <v>2</v>
      </c>
      <c r="BD50" s="69"/>
      <c r="BE50" s="69"/>
      <c r="BF50" s="70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  <c r="CQ50" s="171"/>
      <c r="CR50" s="171"/>
      <c r="CS50" s="171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1"/>
      <c r="DE50" s="171"/>
      <c r="DF50" s="171"/>
      <c r="DG50" s="171"/>
      <c r="DH50" s="171"/>
      <c r="DI50" s="171"/>
      <c r="DJ50" s="171"/>
      <c r="DK50" s="171"/>
      <c r="DL50" s="171"/>
      <c r="DM50" s="171"/>
      <c r="DN50" s="171"/>
    </row>
    <row r="51" spans="1:118" ht="21" customHeight="1">
      <c r="A51" s="71"/>
      <c r="B51" s="72"/>
      <c r="C51" s="48"/>
      <c r="D51" s="48"/>
      <c r="E51" s="48"/>
      <c r="F51" s="48"/>
      <c r="G51" s="48"/>
      <c r="H51" s="49"/>
      <c r="I51" s="101"/>
      <c r="J51" s="102"/>
      <c r="K51" s="110"/>
      <c r="L51" s="110"/>
      <c r="M51" s="72"/>
      <c r="N51" s="72"/>
      <c r="O51" s="110"/>
      <c r="P51" s="112"/>
      <c r="Q51" s="101"/>
      <c r="R51" s="102"/>
      <c r="S51" s="110"/>
      <c r="T51" s="110"/>
      <c r="U51" s="72"/>
      <c r="V51" s="72"/>
      <c r="W51" s="110"/>
      <c r="X51" s="112"/>
      <c r="Y51" s="96"/>
      <c r="Z51" s="97"/>
      <c r="AA51" s="97"/>
      <c r="AB51" s="97"/>
      <c r="AC51" s="97"/>
      <c r="AD51" s="97"/>
      <c r="AE51" s="97"/>
      <c r="AF51" s="98"/>
      <c r="AG51" s="101"/>
      <c r="AH51" s="102"/>
      <c r="AI51" s="110"/>
      <c r="AJ51" s="110"/>
      <c r="AK51" s="72"/>
      <c r="AL51" s="72"/>
      <c r="AM51" s="110"/>
      <c r="AN51" s="112"/>
      <c r="AO51" s="71"/>
      <c r="AP51" s="72"/>
      <c r="AQ51" s="72"/>
      <c r="AR51" s="72"/>
      <c r="AS51" s="72"/>
      <c r="AT51" s="72"/>
      <c r="AU51" s="107"/>
      <c r="AV51" s="107"/>
      <c r="AW51" s="107"/>
      <c r="AX51" s="108"/>
      <c r="AY51" s="71"/>
      <c r="AZ51" s="72"/>
      <c r="BA51" s="72"/>
      <c r="BB51" s="72"/>
      <c r="BC51" s="72"/>
      <c r="BD51" s="72"/>
      <c r="BE51" s="72"/>
      <c r="BF51" s="73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  <c r="DE51" s="171"/>
      <c r="DF51" s="171"/>
      <c r="DG51" s="171"/>
      <c r="DH51" s="171"/>
      <c r="DI51" s="171"/>
      <c r="DJ51" s="171"/>
      <c r="DK51" s="171"/>
      <c r="DL51" s="171"/>
      <c r="DM51" s="171"/>
      <c r="DN51" s="171"/>
    </row>
    <row r="52" spans="1:118" ht="21" customHeight="1">
      <c r="A52" s="68">
        <v>4</v>
      </c>
      <c r="B52" s="69"/>
      <c r="C52" s="54"/>
      <c r="D52" s="54"/>
      <c r="E52" s="54"/>
      <c r="F52" s="54"/>
      <c r="G52" s="54"/>
      <c r="H52" s="55"/>
      <c r="I52" s="99">
        <f>IF(K52=3,"○",IF(K52="","","●"))</f>
      </c>
      <c r="J52" s="100"/>
      <c r="K52" s="109"/>
      <c r="L52" s="109"/>
      <c r="M52" s="69" t="s">
        <v>29</v>
      </c>
      <c r="N52" s="69"/>
      <c r="O52" s="109"/>
      <c r="P52" s="111"/>
      <c r="Q52" s="99">
        <f>IF(S52=3,"○",IF(S52="","","●"))</f>
      </c>
      <c r="R52" s="100"/>
      <c r="S52" s="109"/>
      <c r="T52" s="109"/>
      <c r="U52" s="69" t="s">
        <v>29</v>
      </c>
      <c r="V52" s="69"/>
      <c r="W52" s="109"/>
      <c r="X52" s="111"/>
      <c r="Y52" s="99">
        <f>IF(AA52=3,"○",IF(AA52="","","●"))</f>
      </c>
      <c r="Z52" s="100"/>
      <c r="AA52" s="109"/>
      <c r="AB52" s="109"/>
      <c r="AC52" s="69" t="s">
        <v>29</v>
      </c>
      <c r="AD52" s="69"/>
      <c r="AE52" s="109"/>
      <c r="AF52" s="111"/>
      <c r="AG52" s="93"/>
      <c r="AH52" s="94"/>
      <c r="AI52" s="94"/>
      <c r="AJ52" s="94"/>
      <c r="AK52" s="94"/>
      <c r="AL52" s="94"/>
      <c r="AM52" s="94"/>
      <c r="AN52" s="95"/>
      <c r="AO52" s="68">
        <f>IF(K52="","",COUNTIF(I52:AN53,"○"))</f>
      </c>
      <c r="AP52" s="69"/>
      <c r="AQ52" s="69"/>
      <c r="AR52" s="69"/>
      <c r="AS52" s="69" t="s">
        <v>29</v>
      </c>
      <c r="AT52" s="69"/>
      <c r="AU52" s="105">
        <f>IF(K52="","",COUNTIF(I52:AN53,"●"))</f>
      </c>
      <c r="AV52" s="105"/>
      <c r="AW52" s="105"/>
      <c r="AX52" s="106"/>
      <c r="AY52" s="68"/>
      <c r="AZ52" s="69"/>
      <c r="BA52" s="69"/>
      <c r="BB52" s="69"/>
      <c r="BC52" s="69" t="s">
        <v>2</v>
      </c>
      <c r="BD52" s="69"/>
      <c r="BE52" s="69"/>
      <c r="BF52" s="70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71"/>
      <c r="DH52" s="171"/>
      <c r="DI52" s="171"/>
      <c r="DJ52" s="171"/>
      <c r="DK52" s="171"/>
      <c r="DL52" s="171"/>
      <c r="DM52" s="171"/>
      <c r="DN52" s="171"/>
    </row>
    <row r="53" spans="1:118" ht="21" customHeight="1">
      <c r="A53" s="71"/>
      <c r="B53" s="72"/>
      <c r="C53" s="48"/>
      <c r="D53" s="48"/>
      <c r="E53" s="48"/>
      <c r="F53" s="48"/>
      <c r="G53" s="48"/>
      <c r="H53" s="49"/>
      <c r="I53" s="101"/>
      <c r="J53" s="102"/>
      <c r="K53" s="110"/>
      <c r="L53" s="110"/>
      <c r="M53" s="72"/>
      <c r="N53" s="72"/>
      <c r="O53" s="110"/>
      <c r="P53" s="112"/>
      <c r="Q53" s="101"/>
      <c r="R53" s="102"/>
      <c r="S53" s="110"/>
      <c r="T53" s="110"/>
      <c r="U53" s="72"/>
      <c r="V53" s="72"/>
      <c r="W53" s="110"/>
      <c r="X53" s="112"/>
      <c r="Y53" s="101"/>
      <c r="Z53" s="102"/>
      <c r="AA53" s="110"/>
      <c r="AB53" s="110"/>
      <c r="AC53" s="72"/>
      <c r="AD53" s="72"/>
      <c r="AE53" s="110"/>
      <c r="AF53" s="112"/>
      <c r="AG53" s="96"/>
      <c r="AH53" s="97"/>
      <c r="AI53" s="97"/>
      <c r="AJ53" s="97"/>
      <c r="AK53" s="97"/>
      <c r="AL53" s="97"/>
      <c r="AM53" s="97"/>
      <c r="AN53" s="98"/>
      <c r="AO53" s="71"/>
      <c r="AP53" s="72"/>
      <c r="AQ53" s="72"/>
      <c r="AR53" s="72"/>
      <c r="AS53" s="72"/>
      <c r="AT53" s="72"/>
      <c r="AU53" s="107"/>
      <c r="AV53" s="107"/>
      <c r="AW53" s="107"/>
      <c r="AX53" s="108"/>
      <c r="AY53" s="71"/>
      <c r="AZ53" s="72"/>
      <c r="BA53" s="72"/>
      <c r="BB53" s="72"/>
      <c r="BC53" s="72"/>
      <c r="BD53" s="72"/>
      <c r="BE53" s="72"/>
      <c r="BF53" s="73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  <c r="DE53" s="171"/>
      <c r="DF53" s="171"/>
      <c r="DG53" s="171"/>
      <c r="DH53" s="171"/>
      <c r="DI53" s="171"/>
      <c r="DJ53" s="171"/>
      <c r="DK53" s="171"/>
      <c r="DL53" s="171"/>
      <c r="DM53" s="171"/>
      <c r="DN53" s="171"/>
    </row>
    <row r="54" spans="1:58" ht="21" customHeight="1">
      <c r="A54" s="115" t="s">
        <v>5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</row>
    <row r="55" spans="1:58" ht="21" customHeight="1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</row>
    <row r="56" spans="1:118" ht="21" customHeight="1">
      <c r="A56" s="15"/>
      <c r="B56" s="16"/>
      <c r="C56" s="16"/>
      <c r="D56" s="17"/>
      <c r="E56" s="17"/>
      <c r="F56" s="16"/>
      <c r="G56" s="16"/>
      <c r="H56" s="17"/>
      <c r="I56" s="17"/>
      <c r="J56" s="16"/>
      <c r="K56" s="16"/>
      <c r="L56" s="13"/>
      <c r="M56" s="13"/>
      <c r="N56" s="13"/>
      <c r="O56" s="15"/>
      <c r="P56" s="15"/>
      <c r="Q56" s="16"/>
      <c r="R56" s="16"/>
      <c r="S56" s="17"/>
      <c r="T56" s="15"/>
      <c r="U56" s="15"/>
      <c r="V56" s="15"/>
      <c r="W56" s="15"/>
      <c r="X56" s="17"/>
      <c r="Y56" s="16"/>
      <c r="Z56" s="16"/>
      <c r="AA56" s="15"/>
      <c r="AB56" s="17"/>
      <c r="AC56" s="15"/>
      <c r="AD56" s="15"/>
      <c r="AE56" s="15"/>
      <c r="AF56" s="16"/>
      <c r="AG56" s="16"/>
      <c r="AH56" s="17"/>
      <c r="AI56" s="15"/>
      <c r="AJ56" s="15"/>
      <c r="AK56" s="15"/>
      <c r="AL56" s="15"/>
      <c r="AM56" s="17"/>
      <c r="AN56" s="16"/>
      <c r="AO56" s="16"/>
      <c r="AP56" s="13"/>
      <c r="AQ56" s="13"/>
      <c r="AR56" s="13"/>
      <c r="AS56" s="15"/>
      <c r="AT56" s="15"/>
      <c r="AU56" s="16"/>
      <c r="AV56" s="16"/>
      <c r="AW56" s="16"/>
      <c r="AX56" s="17"/>
      <c r="AY56" s="15"/>
      <c r="AZ56" s="15"/>
      <c r="BA56" s="15"/>
      <c r="BB56" s="15"/>
      <c r="BC56" s="17"/>
      <c r="BD56" s="16"/>
      <c r="BE56" s="16"/>
      <c r="BF56" s="15"/>
      <c r="BG56" s="17"/>
      <c r="BJ56" s="15"/>
      <c r="BK56" s="16"/>
      <c r="BL56" s="16"/>
      <c r="BM56" s="17"/>
      <c r="BN56" s="17"/>
      <c r="BO56" s="16"/>
      <c r="BP56" s="16"/>
      <c r="BQ56" s="17"/>
      <c r="BR56" s="17"/>
      <c r="BS56" s="16"/>
      <c r="BT56" s="16"/>
      <c r="BU56" s="13"/>
      <c r="BV56" s="13"/>
      <c r="BW56" s="13"/>
      <c r="BX56" s="15"/>
      <c r="BY56" s="15"/>
      <c r="BZ56" s="16"/>
      <c r="CA56" s="16"/>
      <c r="CB56" s="17"/>
      <c r="CC56" s="15"/>
      <c r="CD56" s="15"/>
      <c r="CE56" s="15"/>
      <c r="CF56" s="15"/>
      <c r="CG56" s="17"/>
      <c r="CH56" s="16"/>
      <c r="CI56" s="16"/>
      <c r="CJ56" s="15"/>
      <c r="CK56" s="17"/>
      <c r="CL56" s="15"/>
      <c r="CM56" s="15"/>
      <c r="CN56" s="15"/>
      <c r="CO56" s="16"/>
      <c r="CP56" s="16"/>
      <c r="CQ56" s="17"/>
      <c r="CR56" s="15"/>
      <c r="CS56" s="15"/>
      <c r="CT56" s="15"/>
      <c r="CU56" s="15"/>
      <c r="CV56" s="17"/>
      <c r="CW56" s="16"/>
      <c r="CX56" s="16"/>
      <c r="CY56" s="13"/>
      <c r="CZ56" s="13"/>
      <c r="DA56" s="13"/>
      <c r="DB56" s="15"/>
      <c r="DC56" s="15"/>
      <c r="DD56" s="16"/>
      <c r="DE56" s="16"/>
      <c r="DF56" s="16"/>
      <c r="DG56" s="17"/>
      <c r="DH56" s="15"/>
      <c r="DI56" s="15"/>
      <c r="DJ56" s="15"/>
      <c r="DK56" s="15"/>
      <c r="DL56" s="17"/>
      <c r="DM56" s="16"/>
      <c r="DN56" s="16"/>
    </row>
    <row r="57" spans="1:118" ht="21" customHeight="1">
      <c r="A57" s="15"/>
      <c r="B57" s="16"/>
      <c r="C57" s="16"/>
      <c r="D57" s="17"/>
      <c r="E57" s="17"/>
      <c r="F57" s="16"/>
      <c r="G57" s="16"/>
      <c r="H57" s="17"/>
      <c r="I57" s="17"/>
      <c r="J57" s="16"/>
      <c r="K57" s="16"/>
      <c r="L57" s="13"/>
      <c r="M57" s="13"/>
      <c r="N57" s="13"/>
      <c r="O57" s="15"/>
      <c r="P57" s="15"/>
      <c r="Q57" s="16"/>
      <c r="R57" s="16"/>
      <c r="S57" s="17"/>
      <c r="T57" s="15"/>
      <c r="U57" s="15"/>
      <c r="V57" s="15"/>
      <c r="W57" s="15"/>
      <c r="X57" s="17"/>
      <c r="Y57" s="16"/>
      <c r="Z57" s="16"/>
      <c r="AA57" s="15"/>
      <c r="AB57" s="17"/>
      <c r="AC57" s="15"/>
      <c r="AD57" s="15"/>
      <c r="AE57" s="15"/>
      <c r="AF57" s="16"/>
      <c r="AG57" s="16"/>
      <c r="AH57" s="17"/>
      <c r="AI57" s="15"/>
      <c r="AJ57" s="15"/>
      <c r="AK57" s="15"/>
      <c r="AL57" s="15"/>
      <c r="AM57" s="17"/>
      <c r="AN57" s="16"/>
      <c r="AO57" s="16"/>
      <c r="AP57" s="13"/>
      <c r="AQ57" s="13"/>
      <c r="AR57" s="13"/>
      <c r="AS57" s="15"/>
      <c r="AT57" s="15"/>
      <c r="AU57" s="16"/>
      <c r="AV57" s="16"/>
      <c r="AW57" s="16"/>
      <c r="AX57" s="17"/>
      <c r="AY57" s="15"/>
      <c r="AZ57" s="15"/>
      <c r="BA57" s="15"/>
      <c r="BB57" s="15"/>
      <c r="BC57" s="17"/>
      <c r="BD57" s="16"/>
      <c r="BE57" s="16"/>
      <c r="BF57" s="15"/>
      <c r="BG57" s="17"/>
      <c r="BJ57" s="15"/>
      <c r="BK57" s="16"/>
      <c r="BL57" s="16"/>
      <c r="BM57" s="17"/>
      <c r="BN57" s="17"/>
      <c r="BO57" s="16"/>
      <c r="BP57" s="16"/>
      <c r="BQ57" s="17"/>
      <c r="BR57" s="17"/>
      <c r="BS57" s="16"/>
      <c r="BT57" s="16"/>
      <c r="BU57" s="13"/>
      <c r="BV57" s="13"/>
      <c r="BW57" s="13"/>
      <c r="BX57" s="15"/>
      <c r="BY57" s="15"/>
      <c r="BZ57" s="16"/>
      <c r="CA57" s="16"/>
      <c r="CB57" s="17"/>
      <c r="CC57" s="15"/>
      <c r="CD57" s="15"/>
      <c r="CE57" s="15"/>
      <c r="CF57" s="15"/>
      <c r="CG57" s="17"/>
      <c r="CH57" s="16"/>
      <c r="CI57" s="16"/>
      <c r="CJ57" s="15"/>
      <c r="CK57" s="17"/>
      <c r="CL57" s="15"/>
      <c r="CM57" s="15"/>
      <c r="CN57" s="15"/>
      <c r="CO57" s="16"/>
      <c r="CP57" s="16"/>
      <c r="CQ57" s="17"/>
      <c r="CR57" s="15"/>
      <c r="CS57" s="15"/>
      <c r="CT57" s="15"/>
      <c r="CU57" s="15"/>
      <c r="CV57" s="17"/>
      <c r="CW57" s="16"/>
      <c r="CX57" s="16"/>
      <c r="CY57" s="13"/>
      <c r="CZ57" s="13"/>
      <c r="DA57" s="13"/>
      <c r="DB57" s="15"/>
      <c r="DC57" s="15"/>
      <c r="DD57" s="16"/>
      <c r="DE57" s="16"/>
      <c r="DF57" s="16"/>
      <c r="DG57" s="17"/>
      <c r="DH57" s="15"/>
      <c r="DI57" s="15"/>
      <c r="DJ57" s="15"/>
      <c r="DK57" s="15"/>
      <c r="DL57" s="17"/>
      <c r="DM57" s="16"/>
      <c r="DN57" s="16"/>
    </row>
    <row r="58" spans="1:118" ht="21" customHeight="1">
      <c r="A58" s="78" t="s">
        <v>14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</row>
    <row r="59" spans="1:118" ht="21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</row>
    <row r="60" spans="1:194" s="4" customFormat="1" ht="21" customHeight="1">
      <c r="A60" s="13"/>
      <c r="B60" s="13"/>
      <c r="C60" s="29"/>
      <c r="D60" s="68" t="s">
        <v>34</v>
      </c>
      <c r="E60" s="69"/>
      <c r="F60" s="69"/>
      <c r="G60" s="69"/>
      <c r="H60" s="68"/>
      <c r="I60" s="69"/>
      <c r="J60" s="69"/>
      <c r="K60" s="69"/>
      <c r="L60" s="69"/>
      <c r="M60" s="69"/>
      <c r="N60" s="69"/>
      <c r="O60" s="69"/>
      <c r="P60" s="69"/>
      <c r="Q60" s="70"/>
      <c r="R60" s="29"/>
      <c r="S60" s="29"/>
      <c r="T60" s="29"/>
      <c r="U60" s="29"/>
      <c r="V60" s="29"/>
      <c r="W60" s="29"/>
      <c r="X60" s="29"/>
      <c r="Y60" s="29"/>
      <c r="Z60" s="29"/>
      <c r="AA60" s="68" t="s">
        <v>39</v>
      </c>
      <c r="AB60" s="69"/>
      <c r="AC60" s="69"/>
      <c r="AD60" s="69"/>
      <c r="AE60" s="68"/>
      <c r="AF60" s="69"/>
      <c r="AG60" s="69"/>
      <c r="AH60" s="69"/>
      <c r="AI60" s="69"/>
      <c r="AJ60" s="69"/>
      <c r="AK60" s="69"/>
      <c r="AL60" s="69"/>
      <c r="AM60" s="69"/>
      <c r="AN60" s="70"/>
      <c r="AQ60" s="29"/>
      <c r="AR60" s="68" t="s">
        <v>35</v>
      </c>
      <c r="AS60" s="69"/>
      <c r="AT60" s="69"/>
      <c r="AU60" s="69"/>
      <c r="AV60" s="68"/>
      <c r="AW60" s="69"/>
      <c r="AX60" s="69"/>
      <c r="AY60" s="69"/>
      <c r="AZ60" s="69"/>
      <c r="BA60" s="69"/>
      <c r="BB60" s="69"/>
      <c r="BC60" s="69"/>
      <c r="BD60" s="69"/>
      <c r="BE60" s="70"/>
      <c r="BF60" s="29"/>
      <c r="BG60" s="29"/>
      <c r="BH60" s="29"/>
      <c r="BI60" s="29"/>
      <c r="BJ60" s="29"/>
      <c r="BK60" s="29"/>
      <c r="BL60" s="29"/>
      <c r="BO60" s="68" t="s">
        <v>38</v>
      </c>
      <c r="BP60" s="69"/>
      <c r="BQ60" s="69"/>
      <c r="BR60" s="69"/>
      <c r="BS60" s="68"/>
      <c r="BT60" s="69"/>
      <c r="BU60" s="69"/>
      <c r="BV60" s="69"/>
      <c r="BW60" s="69"/>
      <c r="BX60" s="69"/>
      <c r="BY60" s="69"/>
      <c r="BZ60" s="69"/>
      <c r="CA60" s="69"/>
      <c r="CB60" s="70"/>
      <c r="CE60" s="68" t="s">
        <v>36</v>
      </c>
      <c r="CF60" s="69"/>
      <c r="CG60" s="69"/>
      <c r="CH60" s="69"/>
      <c r="CI60" s="68"/>
      <c r="CJ60" s="69"/>
      <c r="CK60" s="69"/>
      <c r="CL60" s="69"/>
      <c r="CM60" s="69"/>
      <c r="CN60" s="69"/>
      <c r="CO60" s="69"/>
      <c r="CP60" s="69"/>
      <c r="CQ60" s="69"/>
      <c r="CR60" s="70"/>
      <c r="CU60" s="68" t="s">
        <v>37</v>
      </c>
      <c r="CV60" s="69"/>
      <c r="CW60" s="69"/>
      <c r="CX60" s="69"/>
      <c r="CY60" s="68"/>
      <c r="CZ60" s="69"/>
      <c r="DA60" s="69"/>
      <c r="DB60" s="69"/>
      <c r="DC60" s="69"/>
      <c r="DD60" s="69"/>
      <c r="DE60" s="69"/>
      <c r="DF60" s="69"/>
      <c r="DG60" s="69"/>
      <c r="DH60" s="70"/>
      <c r="DN60" s="29"/>
      <c r="EK60" s="29"/>
      <c r="EL60" s="29"/>
      <c r="EM60" s="29"/>
      <c r="FB60" s="29"/>
      <c r="FC60" s="29"/>
      <c r="FD60" s="29"/>
      <c r="FS60" s="29"/>
      <c r="FT60" s="29"/>
      <c r="FU60" s="29"/>
      <c r="GJ60" s="29"/>
      <c r="GK60" s="29"/>
      <c r="GL60" s="29"/>
    </row>
    <row r="61" spans="1:194" s="4" customFormat="1" ht="21" customHeight="1">
      <c r="A61" s="13"/>
      <c r="B61" s="13"/>
      <c r="C61" s="29"/>
      <c r="D61" s="71"/>
      <c r="E61" s="72"/>
      <c r="F61" s="72"/>
      <c r="G61" s="72"/>
      <c r="H61" s="71"/>
      <c r="I61" s="72"/>
      <c r="J61" s="72"/>
      <c r="K61" s="72"/>
      <c r="L61" s="72"/>
      <c r="M61" s="72"/>
      <c r="N61" s="72"/>
      <c r="O61" s="72"/>
      <c r="P61" s="72"/>
      <c r="Q61" s="73"/>
      <c r="R61" s="29"/>
      <c r="S61" s="29"/>
      <c r="T61" s="29"/>
      <c r="U61" s="29"/>
      <c r="V61" s="29"/>
      <c r="W61" s="29"/>
      <c r="X61" s="29"/>
      <c r="Y61" s="29"/>
      <c r="Z61" s="29"/>
      <c r="AA61" s="71"/>
      <c r="AB61" s="72"/>
      <c r="AC61" s="72"/>
      <c r="AD61" s="72"/>
      <c r="AE61" s="71"/>
      <c r="AF61" s="72"/>
      <c r="AG61" s="72"/>
      <c r="AH61" s="72"/>
      <c r="AI61" s="72"/>
      <c r="AJ61" s="72"/>
      <c r="AK61" s="72"/>
      <c r="AL61" s="72"/>
      <c r="AM61" s="72"/>
      <c r="AN61" s="73"/>
      <c r="AQ61" s="29"/>
      <c r="AR61" s="71"/>
      <c r="AS61" s="72"/>
      <c r="AT61" s="72"/>
      <c r="AU61" s="72"/>
      <c r="AV61" s="71"/>
      <c r="AW61" s="72"/>
      <c r="AX61" s="72"/>
      <c r="AY61" s="72"/>
      <c r="AZ61" s="72"/>
      <c r="BA61" s="72"/>
      <c r="BB61" s="72"/>
      <c r="BC61" s="72"/>
      <c r="BD61" s="72"/>
      <c r="BE61" s="73"/>
      <c r="BF61" s="29"/>
      <c r="BG61" s="29"/>
      <c r="BH61" s="29"/>
      <c r="BI61" s="29"/>
      <c r="BJ61" s="29"/>
      <c r="BK61" s="29"/>
      <c r="BL61" s="29"/>
      <c r="BO61" s="71"/>
      <c r="BP61" s="72"/>
      <c r="BQ61" s="72"/>
      <c r="BR61" s="72"/>
      <c r="BS61" s="71"/>
      <c r="BT61" s="72"/>
      <c r="BU61" s="72"/>
      <c r="BV61" s="72"/>
      <c r="BW61" s="72"/>
      <c r="BX61" s="72"/>
      <c r="BY61" s="72"/>
      <c r="BZ61" s="72"/>
      <c r="CA61" s="72"/>
      <c r="CB61" s="73"/>
      <c r="CE61" s="71"/>
      <c r="CF61" s="72"/>
      <c r="CG61" s="72"/>
      <c r="CH61" s="72"/>
      <c r="CI61" s="71"/>
      <c r="CJ61" s="72"/>
      <c r="CK61" s="72"/>
      <c r="CL61" s="72"/>
      <c r="CM61" s="72"/>
      <c r="CN61" s="72"/>
      <c r="CO61" s="72"/>
      <c r="CP61" s="72"/>
      <c r="CQ61" s="72"/>
      <c r="CR61" s="73"/>
      <c r="CU61" s="71"/>
      <c r="CV61" s="72"/>
      <c r="CW61" s="72"/>
      <c r="CX61" s="72"/>
      <c r="CY61" s="71"/>
      <c r="CZ61" s="72"/>
      <c r="DA61" s="72"/>
      <c r="DB61" s="72"/>
      <c r="DC61" s="72"/>
      <c r="DD61" s="72"/>
      <c r="DE61" s="72"/>
      <c r="DF61" s="72"/>
      <c r="DG61" s="72"/>
      <c r="DH61" s="73"/>
      <c r="DN61" s="29"/>
      <c r="EK61" s="29"/>
      <c r="EL61" s="29"/>
      <c r="EM61" s="29"/>
      <c r="FB61" s="29"/>
      <c r="FC61" s="29"/>
      <c r="FD61" s="29"/>
      <c r="FS61" s="29"/>
      <c r="FT61" s="29"/>
      <c r="FU61" s="29"/>
      <c r="GJ61" s="29"/>
      <c r="GK61" s="29"/>
      <c r="GL61" s="29"/>
    </row>
    <row r="62" spans="1:194" s="4" customFormat="1" ht="21" customHeight="1">
      <c r="A62" s="13"/>
      <c r="B62" s="13"/>
      <c r="C62" s="29"/>
      <c r="D62" s="13"/>
      <c r="E62" s="13"/>
      <c r="F62" s="29"/>
      <c r="G62" s="29"/>
      <c r="H62" s="13"/>
      <c r="I62" s="12"/>
      <c r="J62" s="11"/>
      <c r="K62" s="13"/>
      <c r="L62" s="13"/>
      <c r="M62" s="29"/>
      <c r="N62" s="29"/>
      <c r="O62" s="13"/>
      <c r="P62" s="13"/>
      <c r="Q62" s="13"/>
      <c r="R62" s="29"/>
      <c r="S62" s="29"/>
      <c r="T62" s="29"/>
      <c r="U62" s="29"/>
      <c r="V62" s="29"/>
      <c r="W62" s="29"/>
      <c r="X62" s="29"/>
      <c r="Y62" s="29"/>
      <c r="Z62" s="29"/>
      <c r="AA62" s="13"/>
      <c r="AB62" s="13"/>
      <c r="AC62" s="13"/>
      <c r="AD62" s="13"/>
      <c r="AE62" s="10"/>
      <c r="AF62" s="10"/>
      <c r="AG62" s="12"/>
      <c r="AH62" s="11"/>
      <c r="AI62" s="10"/>
      <c r="AJ62" s="10"/>
      <c r="AK62" s="10"/>
      <c r="AL62" s="13"/>
      <c r="AM62" s="13"/>
      <c r="AN62" s="13"/>
      <c r="AQ62" s="29"/>
      <c r="AR62" s="13"/>
      <c r="AS62" s="13"/>
      <c r="AT62" s="13"/>
      <c r="AU62" s="13"/>
      <c r="AV62" s="13"/>
      <c r="AW62" s="12"/>
      <c r="AX62" s="11"/>
      <c r="AY62" s="13"/>
      <c r="AZ62" s="13"/>
      <c r="BA62" s="13"/>
      <c r="BB62" s="13"/>
      <c r="BC62" s="13"/>
      <c r="BD62" s="13"/>
      <c r="BE62" s="13"/>
      <c r="BF62" s="29"/>
      <c r="BG62" s="29"/>
      <c r="BH62" s="29"/>
      <c r="BI62" s="29"/>
      <c r="BJ62" s="29"/>
      <c r="BK62" s="29"/>
      <c r="BL62" s="29"/>
      <c r="BO62" s="13"/>
      <c r="BP62" s="13"/>
      <c r="BQ62" s="13"/>
      <c r="BR62" s="13"/>
      <c r="BS62" s="10"/>
      <c r="BT62" s="10"/>
      <c r="BU62" s="12"/>
      <c r="BV62" s="11"/>
      <c r="BW62" s="10"/>
      <c r="BX62" s="10"/>
      <c r="BY62" s="10"/>
      <c r="BZ62" s="13"/>
      <c r="CA62" s="13"/>
      <c r="CB62" s="13"/>
      <c r="CE62" s="13"/>
      <c r="CF62" s="13"/>
      <c r="CG62" s="13"/>
      <c r="CH62" s="10"/>
      <c r="CI62" s="10"/>
      <c r="CJ62" s="12"/>
      <c r="CK62" s="11"/>
      <c r="CL62" s="10"/>
      <c r="CM62" s="10"/>
      <c r="CN62" s="10"/>
      <c r="CO62" s="13"/>
      <c r="CP62" s="13"/>
      <c r="CQ62" s="13"/>
      <c r="CR62" s="13"/>
      <c r="CU62" s="13"/>
      <c r="CV62" s="13"/>
      <c r="CW62" s="13"/>
      <c r="CX62" s="13"/>
      <c r="CY62" s="10"/>
      <c r="CZ62" s="10"/>
      <c r="DA62" s="12"/>
      <c r="DB62" s="11"/>
      <c r="DC62" s="10"/>
      <c r="DD62" s="10"/>
      <c r="DE62" s="10"/>
      <c r="DF62" s="13"/>
      <c r="DG62" s="13"/>
      <c r="DH62" s="13"/>
      <c r="DN62" s="29"/>
      <c r="EK62" s="29"/>
      <c r="EL62" s="29"/>
      <c r="EM62" s="29"/>
      <c r="FB62" s="29"/>
      <c r="FC62" s="29"/>
      <c r="FD62" s="29"/>
      <c r="FS62" s="29"/>
      <c r="FT62" s="29"/>
      <c r="FU62" s="29"/>
      <c r="GJ62" s="29"/>
      <c r="GK62" s="29"/>
      <c r="GL62" s="29"/>
    </row>
    <row r="63" spans="1:194" ht="21" customHeight="1">
      <c r="A63" s="13"/>
      <c r="B63" s="13"/>
      <c r="C63" s="13"/>
      <c r="D63" s="13"/>
      <c r="E63" s="13"/>
      <c r="F63" s="13"/>
      <c r="G63" s="13"/>
      <c r="H63" s="118"/>
      <c r="I63" s="119"/>
      <c r="J63" s="117"/>
      <c r="K63" s="118"/>
      <c r="L63" s="13"/>
      <c r="M63" s="15"/>
      <c r="N63" s="15"/>
      <c r="O63" s="15"/>
      <c r="P63" s="15"/>
      <c r="Q63" s="13"/>
      <c r="R63" s="15"/>
      <c r="S63" s="15"/>
      <c r="T63" s="15"/>
      <c r="U63" s="15"/>
      <c r="V63" s="13"/>
      <c r="W63" s="15"/>
      <c r="X63" s="15"/>
      <c r="Y63" s="15"/>
      <c r="AA63" s="15"/>
      <c r="AB63" s="13"/>
      <c r="AC63" s="15"/>
      <c r="AD63" s="15"/>
      <c r="AE63" s="32"/>
      <c r="AF63" s="118"/>
      <c r="AG63" s="119"/>
      <c r="AH63" s="117"/>
      <c r="AI63" s="118"/>
      <c r="AJ63" s="32"/>
      <c r="AK63" s="32"/>
      <c r="AQ63" s="13"/>
      <c r="AR63" s="13"/>
      <c r="AS63" s="13"/>
      <c r="AT63" s="13"/>
      <c r="AU63" s="13"/>
      <c r="AV63" s="118"/>
      <c r="AW63" s="119"/>
      <c r="AX63" s="117"/>
      <c r="AY63" s="118"/>
      <c r="AZ63" s="13"/>
      <c r="BA63" s="15"/>
      <c r="BB63" s="15"/>
      <c r="BC63" s="15"/>
      <c r="BD63" s="15"/>
      <c r="BE63" s="13"/>
      <c r="BF63" s="15"/>
      <c r="BG63" s="15"/>
      <c r="BH63" s="15"/>
      <c r="BI63" s="15"/>
      <c r="BJ63" s="13"/>
      <c r="BK63" s="15"/>
      <c r="BL63" s="15"/>
      <c r="BO63" s="15"/>
      <c r="BP63" s="13"/>
      <c r="BQ63" s="15"/>
      <c r="BR63" s="15"/>
      <c r="BS63" s="32"/>
      <c r="BT63" s="118"/>
      <c r="BU63" s="119"/>
      <c r="BV63" s="117"/>
      <c r="BW63" s="118"/>
      <c r="BX63" s="32"/>
      <c r="BY63" s="32"/>
      <c r="CE63" s="13"/>
      <c r="CF63" s="15"/>
      <c r="CG63" s="15"/>
      <c r="CH63" s="32"/>
      <c r="CI63" s="118"/>
      <c r="CJ63" s="119"/>
      <c r="CK63" s="117"/>
      <c r="CL63" s="118"/>
      <c r="CM63" s="32"/>
      <c r="CN63" s="32"/>
      <c r="CO63" s="15"/>
      <c r="CP63" s="15"/>
      <c r="CQ63" s="15"/>
      <c r="CR63" s="15"/>
      <c r="CU63" s="15"/>
      <c r="CV63" s="13"/>
      <c r="CW63" s="15"/>
      <c r="CX63" s="15"/>
      <c r="CY63" s="32"/>
      <c r="CZ63" s="118"/>
      <c r="DA63" s="119"/>
      <c r="DB63" s="117"/>
      <c r="DC63" s="118"/>
      <c r="DD63" s="32"/>
      <c r="DE63" s="32"/>
      <c r="EK63" s="15"/>
      <c r="EL63" s="5"/>
      <c r="EM63" s="15"/>
      <c r="FB63" s="15"/>
      <c r="FC63" s="5"/>
      <c r="FD63" s="15"/>
      <c r="FS63" s="5"/>
      <c r="FT63" s="5"/>
      <c r="FU63" s="15"/>
      <c r="GJ63" s="5"/>
      <c r="GK63" s="5"/>
      <c r="GL63" s="15"/>
    </row>
    <row r="64" spans="1:194" ht="21" customHeight="1">
      <c r="A64" s="13"/>
      <c r="B64" s="13"/>
      <c r="F64" s="11"/>
      <c r="G64" s="22"/>
      <c r="H64" s="75" t="s">
        <v>42</v>
      </c>
      <c r="I64" s="75"/>
      <c r="J64" s="75"/>
      <c r="K64" s="75"/>
      <c r="L64" s="10"/>
      <c r="M64" s="22"/>
      <c r="N64" s="22"/>
      <c r="O64" s="22"/>
      <c r="P64" s="22"/>
      <c r="Q64" s="20"/>
      <c r="V64" s="13"/>
      <c r="AD64" s="21"/>
      <c r="AE64" s="15"/>
      <c r="AF64" s="69" t="s">
        <v>43</v>
      </c>
      <c r="AG64" s="69"/>
      <c r="AH64" s="69"/>
      <c r="AI64" s="69"/>
      <c r="AJ64" s="15"/>
      <c r="AK64" s="23"/>
      <c r="AT64" s="11"/>
      <c r="AU64" s="22"/>
      <c r="AV64" s="75" t="s">
        <v>44</v>
      </c>
      <c r="AW64" s="75"/>
      <c r="AX64" s="75"/>
      <c r="AY64" s="75"/>
      <c r="AZ64" s="10"/>
      <c r="BA64" s="22"/>
      <c r="BB64" s="22"/>
      <c r="BC64" s="22"/>
      <c r="BD64" s="22"/>
      <c r="BE64" s="20"/>
      <c r="BJ64" s="13"/>
      <c r="BR64" s="21"/>
      <c r="BS64" s="15"/>
      <c r="BT64" s="69" t="s">
        <v>45</v>
      </c>
      <c r="BU64" s="69"/>
      <c r="BV64" s="69"/>
      <c r="BW64" s="69"/>
      <c r="BX64" s="15"/>
      <c r="BY64" s="23"/>
      <c r="CG64" s="21"/>
      <c r="CH64" s="15"/>
      <c r="CI64" s="69" t="s">
        <v>64</v>
      </c>
      <c r="CJ64" s="69"/>
      <c r="CK64" s="69"/>
      <c r="CL64" s="69"/>
      <c r="CM64" s="15"/>
      <c r="CN64" s="23"/>
      <c r="CX64" s="21"/>
      <c r="CY64" s="15"/>
      <c r="CZ64" s="69" t="s">
        <v>65</v>
      </c>
      <c r="DA64" s="69"/>
      <c r="DB64" s="69"/>
      <c r="DC64" s="69"/>
      <c r="DD64" s="15"/>
      <c r="DE64" s="23"/>
      <c r="EK64" s="5"/>
      <c r="EL64" s="5"/>
      <c r="EM64" s="5"/>
      <c r="FB64" s="5"/>
      <c r="FC64" s="5"/>
      <c r="FD64" s="5"/>
      <c r="FS64" s="5"/>
      <c r="FT64" s="5"/>
      <c r="FU64" s="5"/>
      <c r="GJ64" s="5"/>
      <c r="GK64" s="5"/>
      <c r="GL64" s="5"/>
    </row>
    <row r="65" spans="1:194" ht="21" customHeight="1">
      <c r="A65" s="13"/>
      <c r="B65" s="13"/>
      <c r="F65" s="24"/>
      <c r="G65" s="15"/>
      <c r="H65" s="120"/>
      <c r="I65" s="120"/>
      <c r="J65" s="120"/>
      <c r="K65" s="120"/>
      <c r="L65" s="13"/>
      <c r="M65" s="15"/>
      <c r="N65" s="15"/>
      <c r="O65" s="15"/>
      <c r="P65" s="15"/>
      <c r="Q65" s="23"/>
      <c r="V65" s="13"/>
      <c r="Z65" s="15"/>
      <c r="AD65" s="19"/>
      <c r="AE65" s="15"/>
      <c r="AF65" s="144"/>
      <c r="AG65" s="144"/>
      <c r="AH65" s="144"/>
      <c r="AI65" s="144"/>
      <c r="AJ65" s="15"/>
      <c r="AK65" s="23"/>
      <c r="AT65" s="24"/>
      <c r="AU65" s="15"/>
      <c r="AV65" s="120"/>
      <c r="AW65" s="120"/>
      <c r="AX65" s="120"/>
      <c r="AY65" s="120"/>
      <c r="AZ65" s="13"/>
      <c r="BA65" s="15"/>
      <c r="BB65" s="15"/>
      <c r="BC65" s="15"/>
      <c r="BD65" s="15"/>
      <c r="BE65" s="23"/>
      <c r="BJ65" s="13"/>
      <c r="BR65" s="19"/>
      <c r="BS65" s="15"/>
      <c r="BT65" s="144"/>
      <c r="BU65" s="144"/>
      <c r="BV65" s="144"/>
      <c r="BW65" s="144"/>
      <c r="BX65" s="15"/>
      <c r="BY65" s="23"/>
      <c r="CG65" s="19"/>
      <c r="CH65" s="15"/>
      <c r="CI65" s="144"/>
      <c r="CJ65" s="144"/>
      <c r="CK65" s="144"/>
      <c r="CL65" s="144"/>
      <c r="CM65" s="15"/>
      <c r="CN65" s="23"/>
      <c r="CX65" s="19"/>
      <c r="CY65" s="15"/>
      <c r="CZ65" s="144"/>
      <c r="DA65" s="144"/>
      <c r="DB65" s="144"/>
      <c r="DC65" s="144"/>
      <c r="DD65" s="15"/>
      <c r="DE65" s="23"/>
      <c r="EK65" s="5"/>
      <c r="EL65" s="5"/>
      <c r="EM65" s="5"/>
      <c r="FB65" s="5"/>
      <c r="FC65" s="5"/>
      <c r="FD65" s="5"/>
      <c r="FS65" s="5"/>
      <c r="FT65" s="5"/>
      <c r="FU65" s="5"/>
      <c r="GJ65" s="5"/>
      <c r="GK65" s="5"/>
      <c r="GL65" s="5"/>
    </row>
    <row r="66" spans="1:194" ht="21" customHeight="1">
      <c r="A66" s="13"/>
      <c r="B66" s="13"/>
      <c r="F66" s="24"/>
      <c r="G66" s="15"/>
      <c r="H66" s="15"/>
      <c r="I66" s="15"/>
      <c r="J66" s="15"/>
      <c r="K66" s="15"/>
      <c r="L66" s="13"/>
      <c r="M66" s="15"/>
      <c r="N66" s="15"/>
      <c r="O66" s="15"/>
      <c r="P66" s="118"/>
      <c r="Q66" s="119"/>
      <c r="R66" s="117"/>
      <c r="S66" s="118"/>
      <c r="V66" s="13"/>
      <c r="Z66" s="15"/>
      <c r="AD66" s="19"/>
      <c r="AE66" s="15"/>
      <c r="AF66" s="13"/>
      <c r="AG66" s="13"/>
      <c r="AI66" s="13"/>
      <c r="AJ66" s="15"/>
      <c r="AK66" s="23"/>
      <c r="AT66" s="24"/>
      <c r="AU66" s="15"/>
      <c r="AV66" s="15"/>
      <c r="AW66" s="15"/>
      <c r="AX66" s="15"/>
      <c r="AY66" s="15"/>
      <c r="AZ66" s="13"/>
      <c r="BA66" s="15"/>
      <c r="BB66" s="15"/>
      <c r="BC66" s="15"/>
      <c r="BD66" s="118"/>
      <c r="BE66" s="119"/>
      <c r="BF66" s="117"/>
      <c r="BG66" s="118"/>
      <c r="BJ66" s="13"/>
      <c r="BR66" s="19"/>
      <c r="BS66" s="15"/>
      <c r="BT66" s="13"/>
      <c r="BU66" s="13"/>
      <c r="BW66" s="13"/>
      <c r="BX66" s="15"/>
      <c r="BY66" s="23"/>
      <c r="CG66" s="19"/>
      <c r="CH66" s="15"/>
      <c r="CI66" s="13"/>
      <c r="CJ66" s="13"/>
      <c r="CL66" s="13"/>
      <c r="CM66" s="15"/>
      <c r="CN66" s="23"/>
      <c r="CX66" s="19"/>
      <c r="CY66" s="15"/>
      <c r="CZ66" s="13"/>
      <c r="DA66" s="13"/>
      <c r="DC66" s="13"/>
      <c r="DD66" s="15"/>
      <c r="DE66" s="23"/>
      <c r="EK66" s="5"/>
      <c r="EL66" s="5"/>
      <c r="EM66" s="5"/>
      <c r="FB66" s="5"/>
      <c r="FC66" s="5"/>
      <c r="FD66" s="5"/>
      <c r="FS66" s="5"/>
      <c r="FT66" s="5"/>
      <c r="FU66" s="5"/>
      <c r="GJ66" s="5"/>
      <c r="GK66" s="5"/>
      <c r="GL66" s="5"/>
    </row>
    <row r="67" spans="1:194" ht="21" customHeight="1">
      <c r="A67" s="13"/>
      <c r="B67" s="13"/>
      <c r="F67" s="24"/>
      <c r="G67" s="15"/>
      <c r="I67" s="15"/>
      <c r="J67" s="15"/>
      <c r="K67" s="15"/>
      <c r="L67" s="13"/>
      <c r="N67" s="21"/>
      <c r="O67" s="22"/>
      <c r="P67" s="75" t="s">
        <v>40</v>
      </c>
      <c r="Q67" s="75"/>
      <c r="R67" s="75"/>
      <c r="S67" s="75"/>
      <c r="T67" s="10"/>
      <c r="U67" s="20"/>
      <c r="V67" s="13"/>
      <c r="AD67" s="19"/>
      <c r="AE67" s="15"/>
      <c r="AF67" s="13"/>
      <c r="AG67" s="13"/>
      <c r="AI67" s="13"/>
      <c r="AJ67" s="15"/>
      <c r="AK67" s="23"/>
      <c r="AT67" s="24"/>
      <c r="AU67" s="15"/>
      <c r="AW67" s="15"/>
      <c r="AX67" s="15"/>
      <c r="AY67" s="15"/>
      <c r="AZ67" s="13"/>
      <c r="BB67" s="21"/>
      <c r="BC67" s="22"/>
      <c r="BD67" s="75" t="s">
        <v>41</v>
      </c>
      <c r="BE67" s="75"/>
      <c r="BF67" s="75"/>
      <c r="BG67" s="75"/>
      <c r="BH67" s="10"/>
      <c r="BI67" s="20"/>
      <c r="BJ67" s="13"/>
      <c r="BR67" s="19"/>
      <c r="BS67" s="15"/>
      <c r="BT67" s="13"/>
      <c r="BU67" s="13"/>
      <c r="BW67" s="13"/>
      <c r="BX67" s="15"/>
      <c r="BY67" s="23"/>
      <c r="CG67" s="19"/>
      <c r="CH67" s="15"/>
      <c r="CI67" s="13"/>
      <c r="CJ67" s="13"/>
      <c r="CL67" s="13"/>
      <c r="CM67" s="15"/>
      <c r="CN67" s="23"/>
      <c r="CX67" s="19"/>
      <c r="CY67" s="15"/>
      <c r="CZ67" s="13"/>
      <c r="DA67" s="13"/>
      <c r="DC67" s="13"/>
      <c r="DD67" s="15"/>
      <c r="DE67" s="23"/>
      <c r="EK67" s="5"/>
      <c r="EL67" s="5"/>
      <c r="EM67" s="5"/>
      <c r="FB67" s="5"/>
      <c r="FC67" s="5"/>
      <c r="FD67" s="5"/>
      <c r="FS67" s="5"/>
      <c r="FT67" s="5"/>
      <c r="FU67" s="5"/>
      <c r="GJ67" s="5"/>
      <c r="GK67" s="5"/>
      <c r="GL67" s="5"/>
    </row>
    <row r="68" spans="1:194" ht="21" customHeight="1">
      <c r="A68" s="13"/>
      <c r="B68" s="13"/>
      <c r="F68" s="24"/>
      <c r="G68" s="13"/>
      <c r="I68" s="13"/>
      <c r="J68" s="13"/>
      <c r="K68" s="13"/>
      <c r="L68" s="13"/>
      <c r="N68" s="24"/>
      <c r="O68" s="13"/>
      <c r="P68" s="120"/>
      <c r="Q68" s="120"/>
      <c r="R68" s="120"/>
      <c r="S68" s="120"/>
      <c r="T68" s="13"/>
      <c r="U68" s="26"/>
      <c r="V68" s="13"/>
      <c r="W68" s="13"/>
      <c r="X68" s="13"/>
      <c r="Z68" s="15"/>
      <c r="AD68" s="24"/>
      <c r="AE68" s="13"/>
      <c r="AF68" s="13"/>
      <c r="AG68" s="13"/>
      <c r="AH68" s="13"/>
      <c r="AI68" s="13"/>
      <c r="AJ68" s="13"/>
      <c r="AK68" s="26"/>
      <c r="AT68" s="24"/>
      <c r="AU68" s="13"/>
      <c r="AW68" s="13"/>
      <c r="AX68" s="13"/>
      <c r="AY68" s="13"/>
      <c r="AZ68" s="13"/>
      <c r="BB68" s="24"/>
      <c r="BC68" s="13"/>
      <c r="BD68" s="120"/>
      <c r="BE68" s="120"/>
      <c r="BF68" s="120"/>
      <c r="BG68" s="120"/>
      <c r="BH68" s="13"/>
      <c r="BI68" s="26"/>
      <c r="BJ68" s="13"/>
      <c r="BK68" s="13"/>
      <c r="BL68" s="13"/>
      <c r="BR68" s="24"/>
      <c r="BS68" s="13"/>
      <c r="BT68" s="13"/>
      <c r="BU68" s="13"/>
      <c r="BV68" s="13"/>
      <c r="BW68" s="13"/>
      <c r="BX68" s="13"/>
      <c r="BY68" s="26"/>
      <c r="CG68" s="24"/>
      <c r="CH68" s="13"/>
      <c r="CI68" s="13"/>
      <c r="CJ68" s="13"/>
      <c r="CK68" s="13"/>
      <c r="CL68" s="13"/>
      <c r="CM68" s="13"/>
      <c r="CN68" s="26"/>
      <c r="CX68" s="24"/>
      <c r="CY68" s="13"/>
      <c r="CZ68" s="13"/>
      <c r="DA68" s="13"/>
      <c r="DB68" s="13"/>
      <c r="DC68" s="13"/>
      <c r="DD68" s="13"/>
      <c r="DE68" s="26"/>
      <c r="EK68" s="5"/>
      <c r="EL68" s="5"/>
      <c r="EM68" s="5"/>
      <c r="FB68" s="5"/>
      <c r="FC68" s="5"/>
      <c r="FD68" s="5"/>
      <c r="FS68" s="5"/>
      <c r="FT68" s="5"/>
      <c r="FU68" s="5"/>
      <c r="GJ68" s="5"/>
      <c r="GK68" s="5"/>
      <c r="GL68" s="5"/>
    </row>
    <row r="69" spans="3:194" ht="21" customHeight="1">
      <c r="C69" s="68" t="s">
        <v>46</v>
      </c>
      <c r="D69" s="69"/>
      <c r="E69" s="69"/>
      <c r="F69" s="69"/>
      <c r="G69" s="69"/>
      <c r="H69" s="70"/>
      <c r="I69" s="13"/>
      <c r="K69" s="68" t="s">
        <v>47</v>
      </c>
      <c r="L69" s="69"/>
      <c r="M69" s="69"/>
      <c r="N69" s="69"/>
      <c r="O69" s="69"/>
      <c r="P69" s="70"/>
      <c r="S69" s="68" t="s">
        <v>53</v>
      </c>
      <c r="T69" s="69"/>
      <c r="U69" s="69"/>
      <c r="V69" s="69"/>
      <c r="W69" s="69"/>
      <c r="X69" s="70"/>
      <c r="AA69" s="68" t="s">
        <v>67</v>
      </c>
      <c r="AB69" s="69"/>
      <c r="AC69" s="69"/>
      <c r="AD69" s="69"/>
      <c r="AE69" s="69"/>
      <c r="AF69" s="70"/>
      <c r="AI69" s="68" t="s">
        <v>56</v>
      </c>
      <c r="AJ69" s="69"/>
      <c r="AK69" s="69"/>
      <c r="AL69" s="69"/>
      <c r="AM69" s="69"/>
      <c r="AN69" s="70"/>
      <c r="AQ69" s="68" t="s">
        <v>48</v>
      </c>
      <c r="AR69" s="69"/>
      <c r="AS69" s="69"/>
      <c r="AT69" s="69"/>
      <c r="AU69" s="69"/>
      <c r="AV69" s="70"/>
      <c r="AY69" s="68" t="s">
        <v>49</v>
      </c>
      <c r="AZ69" s="69"/>
      <c r="BA69" s="69"/>
      <c r="BB69" s="69"/>
      <c r="BC69" s="69"/>
      <c r="BD69" s="70"/>
      <c r="BG69" s="68" t="s">
        <v>51</v>
      </c>
      <c r="BH69" s="69"/>
      <c r="BI69" s="69"/>
      <c r="BJ69" s="69"/>
      <c r="BK69" s="69"/>
      <c r="BL69" s="70"/>
      <c r="BO69" s="68" t="s">
        <v>66</v>
      </c>
      <c r="BP69" s="69"/>
      <c r="BQ69" s="69"/>
      <c r="BR69" s="69"/>
      <c r="BS69" s="69"/>
      <c r="BT69" s="70"/>
      <c r="BW69" s="68" t="s">
        <v>54</v>
      </c>
      <c r="BX69" s="69"/>
      <c r="BY69" s="69"/>
      <c r="BZ69" s="69"/>
      <c r="CA69" s="69"/>
      <c r="CB69" s="70"/>
      <c r="CE69" s="68" t="s">
        <v>50</v>
      </c>
      <c r="CF69" s="69"/>
      <c r="CG69" s="69"/>
      <c r="CH69" s="69"/>
      <c r="CI69" s="69"/>
      <c r="CJ69" s="70"/>
      <c r="CM69" s="68" t="s">
        <v>57</v>
      </c>
      <c r="CN69" s="69"/>
      <c r="CO69" s="69"/>
      <c r="CP69" s="69"/>
      <c r="CQ69" s="69"/>
      <c r="CR69" s="70"/>
      <c r="CU69" s="68" t="s">
        <v>55</v>
      </c>
      <c r="CV69" s="69"/>
      <c r="CW69" s="69"/>
      <c r="CX69" s="69"/>
      <c r="CY69" s="69"/>
      <c r="CZ69" s="70"/>
      <c r="DA69" s="13"/>
      <c r="DB69" s="13"/>
      <c r="DC69" s="68" t="s">
        <v>52</v>
      </c>
      <c r="DD69" s="69"/>
      <c r="DE69" s="69"/>
      <c r="DF69" s="69"/>
      <c r="DG69" s="69"/>
      <c r="DH69" s="70"/>
      <c r="EK69" s="5"/>
      <c r="EL69" s="13"/>
      <c r="EM69" s="5"/>
      <c r="FB69" s="13"/>
      <c r="FC69" s="13"/>
      <c r="FD69" s="13"/>
      <c r="FS69" s="13"/>
      <c r="FT69" s="5"/>
      <c r="FU69" s="5"/>
      <c r="GJ69" s="5"/>
      <c r="GK69" s="5"/>
      <c r="GL69" s="5"/>
    </row>
    <row r="70" spans="3:194" ht="21" customHeight="1">
      <c r="C70" s="121"/>
      <c r="D70" s="128"/>
      <c r="E70" s="128"/>
      <c r="F70" s="128"/>
      <c r="G70" s="128"/>
      <c r="H70" s="129"/>
      <c r="I70" s="27"/>
      <c r="J70" s="28"/>
      <c r="K70" s="121"/>
      <c r="L70" s="128"/>
      <c r="M70" s="128"/>
      <c r="N70" s="128"/>
      <c r="O70" s="128"/>
      <c r="P70" s="129"/>
      <c r="Q70" s="28"/>
      <c r="R70" s="28"/>
      <c r="S70" s="121"/>
      <c r="T70" s="128"/>
      <c r="U70" s="128"/>
      <c r="V70" s="128"/>
      <c r="W70" s="128"/>
      <c r="X70" s="129"/>
      <c r="Y70" s="28"/>
      <c r="AA70" s="121"/>
      <c r="AB70" s="128"/>
      <c r="AC70" s="128"/>
      <c r="AD70" s="128"/>
      <c r="AE70" s="128"/>
      <c r="AF70" s="129"/>
      <c r="AG70" s="28"/>
      <c r="AH70" s="28"/>
      <c r="AI70" s="121"/>
      <c r="AJ70" s="128"/>
      <c r="AK70" s="128"/>
      <c r="AL70" s="128"/>
      <c r="AM70" s="128"/>
      <c r="AN70" s="129"/>
      <c r="AQ70" s="121"/>
      <c r="AR70" s="128"/>
      <c r="AS70" s="128"/>
      <c r="AT70" s="128"/>
      <c r="AU70" s="128"/>
      <c r="AV70" s="129"/>
      <c r="AW70" s="28"/>
      <c r="AX70" s="28"/>
      <c r="AY70" s="121"/>
      <c r="AZ70" s="128"/>
      <c r="BA70" s="128"/>
      <c r="BB70" s="128"/>
      <c r="BC70" s="128"/>
      <c r="BD70" s="129"/>
      <c r="BE70" s="28"/>
      <c r="BF70" s="28"/>
      <c r="BG70" s="121"/>
      <c r="BH70" s="128"/>
      <c r="BI70" s="128"/>
      <c r="BJ70" s="128"/>
      <c r="BK70" s="128"/>
      <c r="BL70" s="129"/>
      <c r="BO70" s="121"/>
      <c r="BP70" s="128"/>
      <c r="BQ70" s="128"/>
      <c r="BR70" s="128"/>
      <c r="BS70" s="128"/>
      <c r="BT70" s="129"/>
      <c r="BU70" s="28"/>
      <c r="BV70" s="28"/>
      <c r="BW70" s="121"/>
      <c r="BX70" s="122"/>
      <c r="BY70" s="122"/>
      <c r="BZ70" s="122"/>
      <c r="CA70" s="122"/>
      <c r="CB70" s="123"/>
      <c r="CE70" s="121"/>
      <c r="CF70" s="128"/>
      <c r="CG70" s="128"/>
      <c r="CH70" s="128"/>
      <c r="CI70" s="128"/>
      <c r="CJ70" s="129"/>
      <c r="CK70" s="28"/>
      <c r="CL70" s="28"/>
      <c r="CM70" s="121"/>
      <c r="CN70" s="128"/>
      <c r="CO70" s="128"/>
      <c r="CP70" s="128"/>
      <c r="CQ70" s="128"/>
      <c r="CR70" s="129"/>
      <c r="CU70" s="121"/>
      <c r="CV70" s="128"/>
      <c r="CW70" s="128"/>
      <c r="CX70" s="128"/>
      <c r="CY70" s="128"/>
      <c r="CZ70" s="129"/>
      <c r="DA70" s="27"/>
      <c r="DB70" s="27"/>
      <c r="DC70" s="121"/>
      <c r="DD70" s="128"/>
      <c r="DE70" s="128"/>
      <c r="DF70" s="128"/>
      <c r="DG70" s="128"/>
      <c r="DH70" s="129"/>
      <c r="EK70" s="28"/>
      <c r="EL70" s="13"/>
      <c r="EM70" s="28"/>
      <c r="FB70" s="27"/>
      <c r="FC70" s="13"/>
      <c r="FD70" s="27"/>
      <c r="FS70" s="13"/>
      <c r="FT70" s="5"/>
      <c r="FU70" s="28"/>
      <c r="GJ70" s="28"/>
      <c r="GK70" s="28"/>
      <c r="GL70" s="28"/>
    </row>
    <row r="71" spans="3:194" ht="21" customHeight="1">
      <c r="C71" s="121"/>
      <c r="D71" s="128"/>
      <c r="E71" s="128"/>
      <c r="F71" s="128"/>
      <c r="G71" s="128"/>
      <c r="H71" s="129"/>
      <c r="I71" s="27"/>
      <c r="J71" s="28"/>
      <c r="K71" s="121"/>
      <c r="L71" s="128"/>
      <c r="M71" s="128"/>
      <c r="N71" s="128"/>
      <c r="O71" s="128"/>
      <c r="P71" s="129"/>
      <c r="Q71" s="28"/>
      <c r="R71" s="28"/>
      <c r="S71" s="121"/>
      <c r="T71" s="128"/>
      <c r="U71" s="128"/>
      <c r="V71" s="128"/>
      <c r="W71" s="128"/>
      <c r="X71" s="129"/>
      <c r="Y71" s="28"/>
      <c r="AA71" s="121"/>
      <c r="AB71" s="128"/>
      <c r="AC71" s="128"/>
      <c r="AD71" s="128"/>
      <c r="AE71" s="128"/>
      <c r="AF71" s="129"/>
      <c r="AG71" s="28"/>
      <c r="AH71" s="28"/>
      <c r="AI71" s="121"/>
      <c r="AJ71" s="128"/>
      <c r="AK71" s="128"/>
      <c r="AL71" s="128"/>
      <c r="AM71" s="128"/>
      <c r="AN71" s="129"/>
      <c r="AQ71" s="121"/>
      <c r="AR71" s="128"/>
      <c r="AS71" s="128"/>
      <c r="AT71" s="128"/>
      <c r="AU71" s="128"/>
      <c r="AV71" s="129"/>
      <c r="AW71" s="28"/>
      <c r="AX71" s="28"/>
      <c r="AY71" s="121"/>
      <c r="AZ71" s="128"/>
      <c r="BA71" s="128"/>
      <c r="BB71" s="128"/>
      <c r="BC71" s="128"/>
      <c r="BD71" s="129"/>
      <c r="BE71" s="28"/>
      <c r="BF71" s="28"/>
      <c r="BG71" s="121"/>
      <c r="BH71" s="128"/>
      <c r="BI71" s="128"/>
      <c r="BJ71" s="128"/>
      <c r="BK71" s="128"/>
      <c r="BL71" s="129"/>
      <c r="BO71" s="121"/>
      <c r="BP71" s="128"/>
      <c r="BQ71" s="128"/>
      <c r="BR71" s="128"/>
      <c r="BS71" s="128"/>
      <c r="BT71" s="129"/>
      <c r="BU71" s="28"/>
      <c r="BV71" s="28"/>
      <c r="BW71" s="124"/>
      <c r="BX71" s="122"/>
      <c r="BY71" s="122"/>
      <c r="BZ71" s="122"/>
      <c r="CA71" s="122"/>
      <c r="CB71" s="123"/>
      <c r="CE71" s="121"/>
      <c r="CF71" s="128"/>
      <c r="CG71" s="128"/>
      <c r="CH71" s="128"/>
      <c r="CI71" s="128"/>
      <c r="CJ71" s="129"/>
      <c r="CK71" s="28"/>
      <c r="CL71" s="28"/>
      <c r="CM71" s="121"/>
      <c r="CN71" s="128"/>
      <c r="CO71" s="128"/>
      <c r="CP71" s="128"/>
      <c r="CQ71" s="128"/>
      <c r="CR71" s="129"/>
      <c r="CU71" s="121"/>
      <c r="CV71" s="128"/>
      <c r="CW71" s="128"/>
      <c r="CX71" s="128"/>
      <c r="CY71" s="128"/>
      <c r="CZ71" s="129"/>
      <c r="DA71" s="27"/>
      <c r="DB71" s="27"/>
      <c r="DC71" s="121"/>
      <c r="DD71" s="128"/>
      <c r="DE71" s="128"/>
      <c r="DF71" s="128"/>
      <c r="DG71" s="128"/>
      <c r="DH71" s="129"/>
      <c r="EK71" s="28"/>
      <c r="EL71" s="13"/>
      <c r="EM71" s="28"/>
      <c r="FB71" s="27"/>
      <c r="FC71" s="13"/>
      <c r="FD71" s="27"/>
      <c r="FS71" s="13"/>
      <c r="FT71" s="5"/>
      <c r="FU71" s="28"/>
      <c r="GJ71" s="28"/>
      <c r="GK71" s="28"/>
      <c r="GL71" s="28"/>
    </row>
    <row r="72" spans="3:194" ht="21" customHeight="1">
      <c r="C72" s="121"/>
      <c r="D72" s="128"/>
      <c r="E72" s="128"/>
      <c r="F72" s="128"/>
      <c r="G72" s="128"/>
      <c r="H72" s="129"/>
      <c r="I72" s="27"/>
      <c r="J72" s="28"/>
      <c r="K72" s="121"/>
      <c r="L72" s="128"/>
      <c r="M72" s="128"/>
      <c r="N72" s="128"/>
      <c r="O72" s="128"/>
      <c r="P72" s="129"/>
      <c r="Q72" s="28"/>
      <c r="R72" s="28"/>
      <c r="S72" s="121"/>
      <c r="T72" s="128"/>
      <c r="U72" s="128"/>
      <c r="V72" s="128"/>
      <c r="W72" s="128"/>
      <c r="X72" s="129"/>
      <c r="Y72" s="28"/>
      <c r="AA72" s="121"/>
      <c r="AB72" s="128"/>
      <c r="AC72" s="128"/>
      <c r="AD72" s="128"/>
      <c r="AE72" s="128"/>
      <c r="AF72" s="129"/>
      <c r="AG72" s="28"/>
      <c r="AH72" s="28"/>
      <c r="AI72" s="121"/>
      <c r="AJ72" s="128"/>
      <c r="AK72" s="128"/>
      <c r="AL72" s="128"/>
      <c r="AM72" s="128"/>
      <c r="AN72" s="129"/>
      <c r="AQ72" s="121"/>
      <c r="AR72" s="128"/>
      <c r="AS72" s="128"/>
      <c r="AT72" s="128"/>
      <c r="AU72" s="128"/>
      <c r="AV72" s="129"/>
      <c r="AW72" s="28"/>
      <c r="AX72" s="28"/>
      <c r="AY72" s="121"/>
      <c r="AZ72" s="128"/>
      <c r="BA72" s="128"/>
      <c r="BB72" s="128"/>
      <c r="BC72" s="128"/>
      <c r="BD72" s="129"/>
      <c r="BE72" s="28"/>
      <c r="BF72" s="28"/>
      <c r="BG72" s="121"/>
      <c r="BH72" s="128"/>
      <c r="BI72" s="128"/>
      <c r="BJ72" s="128"/>
      <c r="BK72" s="128"/>
      <c r="BL72" s="129"/>
      <c r="BO72" s="121"/>
      <c r="BP72" s="128"/>
      <c r="BQ72" s="128"/>
      <c r="BR72" s="128"/>
      <c r="BS72" s="128"/>
      <c r="BT72" s="129"/>
      <c r="BU72" s="28"/>
      <c r="BV72" s="28"/>
      <c r="BW72" s="124"/>
      <c r="BX72" s="122"/>
      <c r="BY72" s="122"/>
      <c r="BZ72" s="122"/>
      <c r="CA72" s="122"/>
      <c r="CB72" s="123"/>
      <c r="CE72" s="121"/>
      <c r="CF72" s="128"/>
      <c r="CG72" s="128"/>
      <c r="CH72" s="128"/>
      <c r="CI72" s="128"/>
      <c r="CJ72" s="129"/>
      <c r="CK72" s="28"/>
      <c r="CL72" s="28"/>
      <c r="CM72" s="121"/>
      <c r="CN72" s="128"/>
      <c r="CO72" s="128"/>
      <c r="CP72" s="128"/>
      <c r="CQ72" s="128"/>
      <c r="CR72" s="129"/>
      <c r="CU72" s="121"/>
      <c r="CV72" s="128"/>
      <c r="CW72" s="128"/>
      <c r="CX72" s="128"/>
      <c r="CY72" s="128"/>
      <c r="CZ72" s="129"/>
      <c r="DA72" s="27"/>
      <c r="DB72" s="27"/>
      <c r="DC72" s="121"/>
      <c r="DD72" s="128"/>
      <c r="DE72" s="128"/>
      <c r="DF72" s="128"/>
      <c r="DG72" s="128"/>
      <c r="DH72" s="129"/>
      <c r="EK72" s="28"/>
      <c r="EL72" s="13"/>
      <c r="EM72" s="28"/>
      <c r="FB72" s="27"/>
      <c r="FC72" s="13"/>
      <c r="FD72" s="27"/>
      <c r="FS72" s="13"/>
      <c r="FT72" s="5"/>
      <c r="FU72" s="28"/>
      <c r="GJ72" s="28"/>
      <c r="GK72" s="28"/>
      <c r="GL72" s="28"/>
    </row>
    <row r="73" spans="3:194" ht="21" customHeight="1">
      <c r="C73" s="121"/>
      <c r="D73" s="128"/>
      <c r="E73" s="128"/>
      <c r="F73" s="128"/>
      <c r="G73" s="128"/>
      <c r="H73" s="129"/>
      <c r="I73" s="27"/>
      <c r="J73" s="28"/>
      <c r="K73" s="121"/>
      <c r="L73" s="128"/>
      <c r="M73" s="128"/>
      <c r="N73" s="128"/>
      <c r="O73" s="128"/>
      <c r="P73" s="129"/>
      <c r="Q73" s="28"/>
      <c r="R73" s="28"/>
      <c r="S73" s="121"/>
      <c r="T73" s="128"/>
      <c r="U73" s="128"/>
      <c r="V73" s="128"/>
      <c r="W73" s="128"/>
      <c r="X73" s="129"/>
      <c r="Y73" s="28"/>
      <c r="AA73" s="121"/>
      <c r="AB73" s="128"/>
      <c r="AC73" s="128"/>
      <c r="AD73" s="128"/>
      <c r="AE73" s="128"/>
      <c r="AF73" s="129"/>
      <c r="AG73" s="28"/>
      <c r="AH73" s="28"/>
      <c r="AI73" s="121"/>
      <c r="AJ73" s="128"/>
      <c r="AK73" s="128"/>
      <c r="AL73" s="128"/>
      <c r="AM73" s="128"/>
      <c r="AN73" s="129"/>
      <c r="AQ73" s="121"/>
      <c r="AR73" s="128"/>
      <c r="AS73" s="128"/>
      <c r="AT73" s="128"/>
      <c r="AU73" s="128"/>
      <c r="AV73" s="129"/>
      <c r="AW73" s="28"/>
      <c r="AX73" s="28"/>
      <c r="AY73" s="121"/>
      <c r="AZ73" s="128"/>
      <c r="BA73" s="128"/>
      <c r="BB73" s="128"/>
      <c r="BC73" s="128"/>
      <c r="BD73" s="129"/>
      <c r="BE73" s="28"/>
      <c r="BF73" s="28"/>
      <c r="BG73" s="121"/>
      <c r="BH73" s="128"/>
      <c r="BI73" s="128"/>
      <c r="BJ73" s="128"/>
      <c r="BK73" s="128"/>
      <c r="BL73" s="129"/>
      <c r="BO73" s="121"/>
      <c r="BP73" s="128"/>
      <c r="BQ73" s="128"/>
      <c r="BR73" s="128"/>
      <c r="BS73" s="128"/>
      <c r="BT73" s="129"/>
      <c r="BU73" s="28"/>
      <c r="BV73" s="28"/>
      <c r="BW73" s="124"/>
      <c r="BX73" s="122"/>
      <c r="BY73" s="122"/>
      <c r="BZ73" s="122"/>
      <c r="CA73" s="122"/>
      <c r="CB73" s="123"/>
      <c r="CE73" s="121"/>
      <c r="CF73" s="128"/>
      <c r="CG73" s="128"/>
      <c r="CH73" s="128"/>
      <c r="CI73" s="128"/>
      <c r="CJ73" s="129"/>
      <c r="CK73" s="28"/>
      <c r="CL73" s="28"/>
      <c r="CM73" s="121"/>
      <c r="CN73" s="128"/>
      <c r="CO73" s="128"/>
      <c r="CP73" s="128"/>
      <c r="CQ73" s="128"/>
      <c r="CR73" s="129"/>
      <c r="CU73" s="121"/>
      <c r="CV73" s="128"/>
      <c r="CW73" s="128"/>
      <c r="CX73" s="128"/>
      <c r="CY73" s="128"/>
      <c r="CZ73" s="129"/>
      <c r="DA73" s="27"/>
      <c r="DB73" s="27"/>
      <c r="DC73" s="121"/>
      <c r="DD73" s="128"/>
      <c r="DE73" s="128"/>
      <c r="DF73" s="128"/>
      <c r="DG73" s="128"/>
      <c r="DH73" s="129"/>
      <c r="EK73" s="28"/>
      <c r="EL73" s="13"/>
      <c r="EM73" s="28"/>
      <c r="FB73" s="27"/>
      <c r="FC73" s="13"/>
      <c r="FD73" s="27"/>
      <c r="FS73" s="13"/>
      <c r="FT73" s="5"/>
      <c r="FU73" s="28"/>
      <c r="GJ73" s="28"/>
      <c r="GK73" s="28"/>
      <c r="GL73" s="28"/>
    </row>
    <row r="74" spans="3:194" ht="21" customHeight="1">
      <c r="C74" s="121"/>
      <c r="D74" s="128"/>
      <c r="E74" s="128"/>
      <c r="F74" s="128"/>
      <c r="G74" s="128"/>
      <c r="H74" s="129"/>
      <c r="I74" s="27"/>
      <c r="J74" s="28"/>
      <c r="K74" s="121"/>
      <c r="L74" s="128"/>
      <c r="M74" s="128"/>
      <c r="N74" s="128"/>
      <c r="O74" s="128"/>
      <c r="P74" s="129"/>
      <c r="Q74" s="28"/>
      <c r="R74" s="28"/>
      <c r="S74" s="121"/>
      <c r="T74" s="128"/>
      <c r="U74" s="128"/>
      <c r="V74" s="128"/>
      <c r="W74" s="128"/>
      <c r="X74" s="129"/>
      <c r="Y74" s="28"/>
      <c r="AA74" s="121"/>
      <c r="AB74" s="128"/>
      <c r="AC74" s="128"/>
      <c r="AD74" s="128"/>
      <c r="AE74" s="128"/>
      <c r="AF74" s="129"/>
      <c r="AG74" s="28"/>
      <c r="AH74" s="28"/>
      <c r="AI74" s="121"/>
      <c r="AJ74" s="128"/>
      <c r="AK74" s="128"/>
      <c r="AL74" s="128"/>
      <c r="AM74" s="128"/>
      <c r="AN74" s="129"/>
      <c r="AQ74" s="121"/>
      <c r="AR74" s="128"/>
      <c r="AS74" s="128"/>
      <c r="AT74" s="128"/>
      <c r="AU74" s="128"/>
      <c r="AV74" s="129"/>
      <c r="AW74" s="28"/>
      <c r="AX74" s="28"/>
      <c r="AY74" s="121"/>
      <c r="AZ74" s="128"/>
      <c r="BA74" s="128"/>
      <c r="BB74" s="128"/>
      <c r="BC74" s="128"/>
      <c r="BD74" s="129"/>
      <c r="BE74" s="28"/>
      <c r="BF74" s="28"/>
      <c r="BG74" s="121"/>
      <c r="BH74" s="128"/>
      <c r="BI74" s="128"/>
      <c r="BJ74" s="128"/>
      <c r="BK74" s="128"/>
      <c r="BL74" s="129"/>
      <c r="BO74" s="121"/>
      <c r="BP74" s="128"/>
      <c r="BQ74" s="128"/>
      <c r="BR74" s="128"/>
      <c r="BS74" s="128"/>
      <c r="BT74" s="129"/>
      <c r="BU74" s="28"/>
      <c r="BV74" s="28"/>
      <c r="BW74" s="124"/>
      <c r="BX74" s="122"/>
      <c r="BY74" s="122"/>
      <c r="BZ74" s="122"/>
      <c r="CA74" s="122"/>
      <c r="CB74" s="123"/>
      <c r="CE74" s="121"/>
      <c r="CF74" s="128"/>
      <c r="CG74" s="128"/>
      <c r="CH74" s="128"/>
      <c r="CI74" s="128"/>
      <c r="CJ74" s="129"/>
      <c r="CK74" s="28"/>
      <c r="CL74" s="28"/>
      <c r="CM74" s="121"/>
      <c r="CN74" s="128"/>
      <c r="CO74" s="128"/>
      <c r="CP74" s="128"/>
      <c r="CQ74" s="128"/>
      <c r="CR74" s="129"/>
      <c r="CU74" s="121"/>
      <c r="CV74" s="128"/>
      <c r="CW74" s="128"/>
      <c r="CX74" s="128"/>
      <c r="CY74" s="128"/>
      <c r="CZ74" s="129"/>
      <c r="DA74" s="27"/>
      <c r="DB74" s="27"/>
      <c r="DC74" s="121"/>
      <c r="DD74" s="128"/>
      <c r="DE74" s="128"/>
      <c r="DF74" s="128"/>
      <c r="DG74" s="128"/>
      <c r="DH74" s="129"/>
      <c r="EK74" s="28"/>
      <c r="EL74" s="13"/>
      <c r="EM74" s="28"/>
      <c r="FB74" s="27"/>
      <c r="FC74" s="13"/>
      <c r="FD74" s="27"/>
      <c r="FS74" s="13"/>
      <c r="FT74" s="5"/>
      <c r="FU74" s="28"/>
      <c r="GJ74" s="28"/>
      <c r="GK74" s="28"/>
      <c r="GL74" s="28"/>
    </row>
    <row r="75" spans="3:194" ht="21" customHeight="1">
      <c r="C75" s="121"/>
      <c r="D75" s="128"/>
      <c r="E75" s="128"/>
      <c r="F75" s="128"/>
      <c r="G75" s="128"/>
      <c r="H75" s="129"/>
      <c r="I75" s="27"/>
      <c r="J75" s="28"/>
      <c r="K75" s="121"/>
      <c r="L75" s="128"/>
      <c r="M75" s="128"/>
      <c r="N75" s="128"/>
      <c r="O75" s="128"/>
      <c r="P75" s="129"/>
      <c r="Q75" s="28"/>
      <c r="R75" s="28"/>
      <c r="S75" s="121"/>
      <c r="T75" s="128"/>
      <c r="U75" s="128"/>
      <c r="V75" s="128"/>
      <c r="W75" s="128"/>
      <c r="X75" s="129"/>
      <c r="Y75" s="28"/>
      <c r="AA75" s="121"/>
      <c r="AB75" s="128"/>
      <c r="AC75" s="128"/>
      <c r="AD75" s="128"/>
      <c r="AE75" s="128"/>
      <c r="AF75" s="129"/>
      <c r="AG75" s="28"/>
      <c r="AH75" s="28"/>
      <c r="AI75" s="121"/>
      <c r="AJ75" s="128"/>
      <c r="AK75" s="128"/>
      <c r="AL75" s="128"/>
      <c r="AM75" s="128"/>
      <c r="AN75" s="129"/>
      <c r="AQ75" s="121"/>
      <c r="AR75" s="128"/>
      <c r="AS75" s="128"/>
      <c r="AT75" s="128"/>
      <c r="AU75" s="128"/>
      <c r="AV75" s="129"/>
      <c r="AW75" s="28"/>
      <c r="AX75" s="28"/>
      <c r="AY75" s="121"/>
      <c r="AZ75" s="128"/>
      <c r="BA75" s="128"/>
      <c r="BB75" s="128"/>
      <c r="BC75" s="128"/>
      <c r="BD75" s="129"/>
      <c r="BE75" s="28"/>
      <c r="BF75" s="28"/>
      <c r="BG75" s="121"/>
      <c r="BH75" s="128"/>
      <c r="BI75" s="128"/>
      <c r="BJ75" s="128"/>
      <c r="BK75" s="128"/>
      <c r="BL75" s="129"/>
      <c r="BO75" s="121"/>
      <c r="BP75" s="128"/>
      <c r="BQ75" s="128"/>
      <c r="BR75" s="128"/>
      <c r="BS75" s="128"/>
      <c r="BT75" s="129"/>
      <c r="BU75" s="28"/>
      <c r="BV75" s="28"/>
      <c r="BW75" s="124"/>
      <c r="BX75" s="122"/>
      <c r="BY75" s="122"/>
      <c r="BZ75" s="122"/>
      <c r="CA75" s="122"/>
      <c r="CB75" s="123"/>
      <c r="CE75" s="121"/>
      <c r="CF75" s="128"/>
      <c r="CG75" s="128"/>
      <c r="CH75" s="128"/>
      <c r="CI75" s="128"/>
      <c r="CJ75" s="129"/>
      <c r="CK75" s="28"/>
      <c r="CL75" s="28"/>
      <c r="CM75" s="121"/>
      <c r="CN75" s="128"/>
      <c r="CO75" s="128"/>
      <c r="CP75" s="128"/>
      <c r="CQ75" s="128"/>
      <c r="CR75" s="129"/>
      <c r="CU75" s="121"/>
      <c r="CV75" s="128"/>
      <c r="CW75" s="128"/>
      <c r="CX75" s="128"/>
      <c r="CY75" s="128"/>
      <c r="CZ75" s="129"/>
      <c r="DA75" s="27"/>
      <c r="DB75" s="27"/>
      <c r="DC75" s="121"/>
      <c r="DD75" s="128"/>
      <c r="DE75" s="128"/>
      <c r="DF75" s="128"/>
      <c r="DG75" s="128"/>
      <c r="DH75" s="129"/>
      <c r="EK75" s="28"/>
      <c r="EL75" s="13"/>
      <c r="EM75" s="28"/>
      <c r="FB75" s="27"/>
      <c r="FC75" s="13"/>
      <c r="FD75" s="27"/>
      <c r="FS75" s="13"/>
      <c r="FT75" s="5"/>
      <c r="FU75" s="28"/>
      <c r="GJ75" s="28"/>
      <c r="GK75" s="28"/>
      <c r="GL75" s="28"/>
    </row>
    <row r="76" spans="3:194" ht="21" customHeight="1">
      <c r="C76" s="130"/>
      <c r="D76" s="131"/>
      <c r="E76" s="131"/>
      <c r="F76" s="131"/>
      <c r="G76" s="131"/>
      <c r="H76" s="132"/>
      <c r="I76" s="27"/>
      <c r="J76" s="28"/>
      <c r="K76" s="130"/>
      <c r="L76" s="131"/>
      <c r="M76" s="131"/>
      <c r="N76" s="131"/>
      <c r="O76" s="131"/>
      <c r="P76" s="132"/>
      <c r="Q76" s="28"/>
      <c r="R76" s="28"/>
      <c r="S76" s="130"/>
      <c r="T76" s="131"/>
      <c r="U76" s="131"/>
      <c r="V76" s="131"/>
      <c r="W76" s="131"/>
      <c r="X76" s="132"/>
      <c r="Y76" s="28"/>
      <c r="AA76" s="130"/>
      <c r="AB76" s="131"/>
      <c r="AC76" s="131"/>
      <c r="AD76" s="131"/>
      <c r="AE76" s="131"/>
      <c r="AF76" s="132"/>
      <c r="AG76" s="28"/>
      <c r="AH76" s="28"/>
      <c r="AI76" s="130"/>
      <c r="AJ76" s="131"/>
      <c r="AK76" s="131"/>
      <c r="AL76" s="131"/>
      <c r="AM76" s="131"/>
      <c r="AN76" s="132"/>
      <c r="AQ76" s="130"/>
      <c r="AR76" s="131"/>
      <c r="AS76" s="131"/>
      <c r="AT76" s="131"/>
      <c r="AU76" s="131"/>
      <c r="AV76" s="132"/>
      <c r="AW76" s="28"/>
      <c r="AX76" s="28"/>
      <c r="AY76" s="130"/>
      <c r="AZ76" s="131"/>
      <c r="BA76" s="131"/>
      <c r="BB76" s="131"/>
      <c r="BC76" s="131"/>
      <c r="BD76" s="132"/>
      <c r="BE76" s="28"/>
      <c r="BF76" s="28"/>
      <c r="BG76" s="130"/>
      <c r="BH76" s="131"/>
      <c r="BI76" s="131"/>
      <c r="BJ76" s="131"/>
      <c r="BK76" s="131"/>
      <c r="BL76" s="132"/>
      <c r="BO76" s="130"/>
      <c r="BP76" s="131"/>
      <c r="BQ76" s="131"/>
      <c r="BR76" s="131"/>
      <c r="BS76" s="131"/>
      <c r="BT76" s="132"/>
      <c r="BU76" s="28"/>
      <c r="BV76" s="28"/>
      <c r="BW76" s="125"/>
      <c r="BX76" s="126"/>
      <c r="BY76" s="126"/>
      <c r="BZ76" s="126"/>
      <c r="CA76" s="126"/>
      <c r="CB76" s="127"/>
      <c r="CE76" s="130"/>
      <c r="CF76" s="131"/>
      <c r="CG76" s="131"/>
      <c r="CH76" s="131"/>
      <c r="CI76" s="131"/>
      <c r="CJ76" s="132"/>
      <c r="CK76" s="28"/>
      <c r="CL76" s="28"/>
      <c r="CM76" s="130"/>
      <c r="CN76" s="131"/>
      <c r="CO76" s="131"/>
      <c r="CP76" s="131"/>
      <c r="CQ76" s="131"/>
      <c r="CR76" s="132"/>
      <c r="CU76" s="130"/>
      <c r="CV76" s="131"/>
      <c r="CW76" s="131"/>
      <c r="CX76" s="131"/>
      <c r="CY76" s="131"/>
      <c r="CZ76" s="132"/>
      <c r="DA76" s="27"/>
      <c r="DB76" s="27"/>
      <c r="DC76" s="130"/>
      <c r="DD76" s="131"/>
      <c r="DE76" s="131"/>
      <c r="DF76" s="131"/>
      <c r="DG76" s="131"/>
      <c r="DH76" s="132"/>
      <c r="EK76" s="28"/>
      <c r="EL76" s="13"/>
      <c r="EM76" s="28"/>
      <c r="FB76" s="27"/>
      <c r="FC76" s="13"/>
      <c r="FD76" s="27"/>
      <c r="FS76" s="13"/>
      <c r="FT76" s="5"/>
      <c r="FU76" s="28"/>
      <c r="GJ76" s="28"/>
      <c r="GK76" s="28"/>
      <c r="GL76" s="28"/>
    </row>
    <row r="79" spans="1:118" ht="21" customHeight="1">
      <c r="A79" s="78" t="s">
        <v>28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</row>
    <row r="80" spans="1:118" ht="21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</row>
    <row r="81" spans="1:112" ht="21" customHeight="1">
      <c r="A81" s="120" t="s">
        <v>26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BJ81" s="120" t="s">
        <v>27</v>
      </c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</row>
    <row r="82" spans="1:112" ht="21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133"/>
    </row>
    <row r="83" spans="1:118" ht="21" customHeight="1">
      <c r="A83" s="134" t="s">
        <v>58</v>
      </c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6"/>
      <c r="Q83" s="140">
        <f>IF(E85="","",E85)</f>
      </c>
      <c r="R83" s="54"/>
      <c r="S83" s="54"/>
      <c r="T83" s="54"/>
      <c r="U83" s="54"/>
      <c r="V83" s="54"/>
      <c r="W83" s="54"/>
      <c r="X83" s="55"/>
      <c r="Y83" s="140">
        <f>IF(E87="","",E87)</f>
      </c>
      <c r="Z83" s="54"/>
      <c r="AA83" s="54"/>
      <c r="AB83" s="54"/>
      <c r="AC83" s="54"/>
      <c r="AD83" s="54"/>
      <c r="AE83" s="54"/>
      <c r="AF83" s="55"/>
      <c r="AG83" s="140">
        <f>IF(E89="","",E89)</f>
      </c>
      <c r="AH83" s="54"/>
      <c r="AI83" s="54"/>
      <c r="AJ83" s="54"/>
      <c r="AK83" s="54"/>
      <c r="AL83" s="54"/>
      <c r="AM83" s="54"/>
      <c r="AN83" s="55"/>
      <c r="AO83" s="68" t="s">
        <v>0</v>
      </c>
      <c r="AP83" s="69"/>
      <c r="AQ83" s="69"/>
      <c r="AR83" s="69"/>
      <c r="AS83" s="69"/>
      <c r="AT83" s="69"/>
      <c r="AU83" s="69"/>
      <c r="AV83" s="69"/>
      <c r="AW83" s="69"/>
      <c r="AX83" s="70"/>
      <c r="AY83" s="68" t="s">
        <v>1</v>
      </c>
      <c r="AZ83" s="69"/>
      <c r="BA83" s="69"/>
      <c r="BB83" s="69"/>
      <c r="BC83" s="69"/>
      <c r="BD83" s="69"/>
      <c r="BE83" s="69"/>
      <c r="BF83" s="70"/>
      <c r="BI83" s="134" t="s">
        <v>59</v>
      </c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135"/>
      <c r="BV83" s="135"/>
      <c r="BW83" s="135"/>
      <c r="BX83" s="136"/>
      <c r="BY83" s="140">
        <f>IF(BM85="","",BM85)</f>
      </c>
      <c r="BZ83" s="54"/>
      <c r="CA83" s="54"/>
      <c r="CB83" s="54"/>
      <c r="CC83" s="54"/>
      <c r="CD83" s="54"/>
      <c r="CE83" s="54"/>
      <c r="CF83" s="55"/>
      <c r="CG83" s="140">
        <f>IF(BM87="","",BM87)</f>
      </c>
      <c r="CH83" s="54"/>
      <c r="CI83" s="54"/>
      <c r="CJ83" s="54"/>
      <c r="CK83" s="54"/>
      <c r="CL83" s="54"/>
      <c r="CM83" s="54"/>
      <c r="CN83" s="55"/>
      <c r="CO83" s="140">
        <f>IF(BM89="","",BM89)</f>
      </c>
      <c r="CP83" s="54"/>
      <c r="CQ83" s="54"/>
      <c r="CR83" s="54"/>
      <c r="CS83" s="54"/>
      <c r="CT83" s="54"/>
      <c r="CU83" s="54"/>
      <c r="CV83" s="55"/>
      <c r="CW83" s="68" t="s">
        <v>0</v>
      </c>
      <c r="CX83" s="69"/>
      <c r="CY83" s="69"/>
      <c r="CZ83" s="69"/>
      <c r="DA83" s="69"/>
      <c r="DB83" s="69"/>
      <c r="DC83" s="69"/>
      <c r="DD83" s="69"/>
      <c r="DE83" s="69"/>
      <c r="DF83" s="70"/>
      <c r="DG83" s="68" t="s">
        <v>1</v>
      </c>
      <c r="DH83" s="69"/>
      <c r="DI83" s="69"/>
      <c r="DJ83" s="69"/>
      <c r="DK83" s="69"/>
      <c r="DL83" s="69"/>
      <c r="DM83" s="69"/>
      <c r="DN83" s="70"/>
    </row>
    <row r="84" spans="1:118" ht="21" customHeight="1">
      <c r="A84" s="137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9"/>
      <c r="Q84" s="141"/>
      <c r="R84" s="48"/>
      <c r="S84" s="48"/>
      <c r="T84" s="48"/>
      <c r="U84" s="48"/>
      <c r="V84" s="48"/>
      <c r="W84" s="48"/>
      <c r="X84" s="49"/>
      <c r="Y84" s="141"/>
      <c r="Z84" s="48"/>
      <c r="AA84" s="48"/>
      <c r="AB84" s="48"/>
      <c r="AC84" s="48"/>
      <c r="AD84" s="48"/>
      <c r="AE84" s="48"/>
      <c r="AF84" s="49"/>
      <c r="AG84" s="141"/>
      <c r="AH84" s="48"/>
      <c r="AI84" s="48"/>
      <c r="AJ84" s="48"/>
      <c r="AK84" s="48"/>
      <c r="AL84" s="48"/>
      <c r="AM84" s="48"/>
      <c r="AN84" s="49"/>
      <c r="AO84" s="71"/>
      <c r="AP84" s="72"/>
      <c r="AQ84" s="72"/>
      <c r="AR84" s="72"/>
      <c r="AS84" s="72"/>
      <c r="AT84" s="72"/>
      <c r="AU84" s="72"/>
      <c r="AV84" s="72"/>
      <c r="AW84" s="72"/>
      <c r="AX84" s="73"/>
      <c r="AY84" s="71"/>
      <c r="AZ84" s="72"/>
      <c r="BA84" s="72"/>
      <c r="BB84" s="72"/>
      <c r="BC84" s="72"/>
      <c r="BD84" s="72"/>
      <c r="BE84" s="72"/>
      <c r="BF84" s="73"/>
      <c r="BI84" s="137"/>
      <c r="BJ84" s="138"/>
      <c r="BK84" s="138"/>
      <c r="BL84" s="138"/>
      <c r="BM84" s="138"/>
      <c r="BN84" s="138"/>
      <c r="BO84" s="138"/>
      <c r="BP84" s="138"/>
      <c r="BQ84" s="138"/>
      <c r="BR84" s="138"/>
      <c r="BS84" s="138"/>
      <c r="BT84" s="138"/>
      <c r="BU84" s="138"/>
      <c r="BV84" s="138"/>
      <c r="BW84" s="138"/>
      <c r="BX84" s="139"/>
      <c r="BY84" s="141"/>
      <c r="BZ84" s="48"/>
      <c r="CA84" s="48"/>
      <c r="CB84" s="48"/>
      <c r="CC84" s="48"/>
      <c r="CD84" s="48"/>
      <c r="CE84" s="48"/>
      <c r="CF84" s="49"/>
      <c r="CG84" s="141"/>
      <c r="CH84" s="48"/>
      <c r="CI84" s="48"/>
      <c r="CJ84" s="48"/>
      <c r="CK84" s="48"/>
      <c r="CL84" s="48"/>
      <c r="CM84" s="48"/>
      <c r="CN84" s="49"/>
      <c r="CO84" s="141"/>
      <c r="CP84" s="48"/>
      <c r="CQ84" s="48"/>
      <c r="CR84" s="48"/>
      <c r="CS84" s="48"/>
      <c r="CT84" s="48"/>
      <c r="CU84" s="48"/>
      <c r="CV84" s="49"/>
      <c r="CW84" s="71"/>
      <c r="CX84" s="72"/>
      <c r="CY84" s="72"/>
      <c r="CZ84" s="72"/>
      <c r="DA84" s="72"/>
      <c r="DB84" s="72"/>
      <c r="DC84" s="72"/>
      <c r="DD84" s="72"/>
      <c r="DE84" s="72"/>
      <c r="DF84" s="73"/>
      <c r="DG84" s="71"/>
      <c r="DH84" s="72"/>
      <c r="DI84" s="72"/>
      <c r="DJ84" s="72"/>
      <c r="DK84" s="72"/>
      <c r="DL84" s="72"/>
      <c r="DM84" s="72"/>
      <c r="DN84" s="73"/>
    </row>
    <row r="85" spans="1:118" ht="21" customHeight="1">
      <c r="A85" s="68" t="s">
        <v>34</v>
      </c>
      <c r="B85" s="69"/>
      <c r="C85" s="69"/>
      <c r="D85" s="69"/>
      <c r="E85" s="75">
        <f>IF(H60="","",H60)</f>
      </c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142"/>
      <c r="Q85" s="93"/>
      <c r="R85" s="94"/>
      <c r="S85" s="94"/>
      <c r="T85" s="94"/>
      <c r="U85" s="94"/>
      <c r="V85" s="94"/>
      <c r="W85" s="94"/>
      <c r="X85" s="95"/>
      <c r="Y85" s="99">
        <f>IF(AA85=3,"○",IF(AA85="","","●"))</f>
      </c>
      <c r="Z85" s="100"/>
      <c r="AA85" s="109"/>
      <c r="AB85" s="109"/>
      <c r="AC85" s="69" t="s">
        <v>29</v>
      </c>
      <c r="AD85" s="69"/>
      <c r="AE85" s="109"/>
      <c r="AF85" s="111"/>
      <c r="AG85" s="99">
        <f>IF(AI85=3,"○",IF(AI85="","","●"))</f>
      </c>
      <c r="AH85" s="100"/>
      <c r="AI85" s="109"/>
      <c r="AJ85" s="109"/>
      <c r="AK85" s="69" t="s">
        <v>29</v>
      </c>
      <c r="AL85" s="69"/>
      <c r="AM85" s="109"/>
      <c r="AN85" s="111"/>
      <c r="AO85" s="68">
        <f>IF(AA85="","",COUNTIF(Q85:AN86,"○"))</f>
      </c>
      <c r="AP85" s="69"/>
      <c r="AQ85" s="69"/>
      <c r="AR85" s="69"/>
      <c r="AS85" s="69" t="s">
        <v>29</v>
      </c>
      <c r="AT85" s="69"/>
      <c r="AU85" s="105">
        <f>IF(AA85="","",COUNTIF(P85:AN86,"●"))</f>
      </c>
      <c r="AV85" s="105"/>
      <c r="AW85" s="105"/>
      <c r="AX85" s="106"/>
      <c r="AY85" s="68"/>
      <c r="AZ85" s="69"/>
      <c r="BA85" s="69"/>
      <c r="BB85" s="69"/>
      <c r="BC85" s="69" t="s">
        <v>2</v>
      </c>
      <c r="BD85" s="69"/>
      <c r="BE85" s="69"/>
      <c r="BF85" s="70"/>
      <c r="BI85" s="68" t="s">
        <v>35</v>
      </c>
      <c r="BJ85" s="69"/>
      <c r="BK85" s="69"/>
      <c r="BL85" s="69"/>
      <c r="BM85" s="75">
        <f>IF(AV60="","",AV60)</f>
      </c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142"/>
      <c r="BY85" s="93"/>
      <c r="BZ85" s="94"/>
      <c r="CA85" s="94"/>
      <c r="CB85" s="94"/>
      <c r="CC85" s="94"/>
      <c r="CD85" s="94"/>
      <c r="CE85" s="94"/>
      <c r="CF85" s="95"/>
      <c r="CG85" s="99">
        <f>IF(CI85=3,"○",IF(CI85="","","●"))</f>
      </c>
      <c r="CH85" s="100"/>
      <c r="CI85" s="109"/>
      <c r="CJ85" s="109"/>
      <c r="CK85" s="69" t="s">
        <v>29</v>
      </c>
      <c r="CL85" s="69"/>
      <c r="CM85" s="109"/>
      <c r="CN85" s="111"/>
      <c r="CO85" s="99">
        <f>IF(CQ85=3,"○",IF(CQ85="","","●"))</f>
      </c>
      <c r="CP85" s="100"/>
      <c r="CQ85" s="109"/>
      <c r="CR85" s="109"/>
      <c r="CS85" s="69" t="s">
        <v>29</v>
      </c>
      <c r="CT85" s="69"/>
      <c r="CU85" s="109"/>
      <c r="CV85" s="111"/>
      <c r="CW85" s="68">
        <f>IF(CI85="","",COUNTIF(BY85:CV86,"○"))</f>
      </c>
      <c r="CX85" s="69"/>
      <c r="CY85" s="69"/>
      <c r="CZ85" s="69"/>
      <c r="DA85" s="69" t="s">
        <v>29</v>
      </c>
      <c r="DB85" s="69"/>
      <c r="DC85" s="105">
        <f>IF(CI85="","",COUNTIF(BX85:CV86,"●"))</f>
      </c>
      <c r="DD85" s="105"/>
      <c r="DE85" s="105"/>
      <c r="DF85" s="106"/>
      <c r="DG85" s="68"/>
      <c r="DH85" s="69"/>
      <c r="DI85" s="69"/>
      <c r="DJ85" s="69"/>
      <c r="DK85" s="69" t="s">
        <v>2</v>
      </c>
      <c r="DL85" s="69"/>
      <c r="DM85" s="69"/>
      <c r="DN85" s="70"/>
    </row>
    <row r="86" spans="1:118" ht="21" customHeight="1">
      <c r="A86" s="71"/>
      <c r="B86" s="72"/>
      <c r="C86" s="72"/>
      <c r="D86" s="72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143"/>
      <c r="Q86" s="96"/>
      <c r="R86" s="97"/>
      <c r="S86" s="97"/>
      <c r="T86" s="97"/>
      <c r="U86" s="97"/>
      <c r="V86" s="97"/>
      <c r="W86" s="97"/>
      <c r="X86" s="98"/>
      <c r="Y86" s="101"/>
      <c r="Z86" s="102"/>
      <c r="AA86" s="110"/>
      <c r="AB86" s="110"/>
      <c r="AC86" s="72"/>
      <c r="AD86" s="72"/>
      <c r="AE86" s="110"/>
      <c r="AF86" s="112"/>
      <c r="AG86" s="101"/>
      <c r="AH86" s="102"/>
      <c r="AI86" s="110"/>
      <c r="AJ86" s="110"/>
      <c r="AK86" s="72"/>
      <c r="AL86" s="72"/>
      <c r="AM86" s="110"/>
      <c r="AN86" s="112"/>
      <c r="AO86" s="71"/>
      <c r="AP86" s="72"/>
      <c r="AQ86" s="72"/>
      <c r="AR86" s="72"/>
      <c r="AS86" s="72"/>
      <c r="AT86" s="72"/>
      <c r="AU86" s="107"/>
      <c r="AV86" s="107"/>
      <c r="AW86" s="107"/>
      <c r="AX86" s="108"/>
      <c r="AY86" s="71"/>
      <c r="AZ86" s="72"/>
      <c r="BA86" s="72"/>
      <c r="BB86" s="72"/>
      <c r="BC86" s="72"/>
      <c r="BD86" s="72"/>
      <c r="BE86" s="72"/>
      <c r="BF86" s="73"/>
      <c r="BI86" s="71"/>
      <c r="BJ86" s="72"/>
      <c r="BK86" s="72"/>
      <c r="BL86" s="72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143"/>
      <c r="BY86" s="96"/>
      <c r="BZ86" s="97"/>
      <c r="CA86" s="97"/>
      <c r="CB86" s="97"/>
      <c r="CC86" s="97"/>
      <c r="CD86" s="97"/>
      <c r="CE86" s="97"/>
      <c r="CF86" s="98"/>
      <c r="CG86" s="101"/>
      <c r="CH86" s="102"/>
      <c r="CI86" s="110"/>
      <c r="CJ86" s="110"/>
      <c r="CK86" s="72"/>
      <c r="CL86" s="72"/>
      <c r="CM86" s="110"/>
      <c r="CN86" s="112"/>
      <c r="CO86" s="101"/>
      <c r="CP86" s="102"/>
      <c r="CQ86" s="110"/>
      <c r="CR86" s="110"/>
      <c r="CS86" s="72"/>
      <c r="CT86" s="72"/>
      <c r="CU86" s="110"/>
      <c r="CV86" s="112"/>
      <c r="CW86" s="71"/>
      <c r="CX86" s="72"/>
      <c r="CY86" s="72"/>
      <c r="CZ86" s="72"/>
      <c r="DA86" s="72"/>
      <c r="DB86" s="72"/>
      <c r="DC86" s="107"/>
      <c r="DD86" s="107"/>
      <c r="DE86" s="107"/>
      <c r="DF86" s="108"/>
      <c r="DG86" s="71"/>
      <c r="DH86" s="72"/>
      <c r="DI86" s="72"/>
      <c r="DJ86" s="72"/>
      <c r="DK86" s="72"/>
      <c r="DL86" s="72"/>
      <c r="DM86" s="72"/>
      <c r="DN86" s="73"/>
    </row>
    <row r="87" spans="1:118" ht="21" customHeight="1">
      <c r="A87" s="68" t="s">
        <v>37</v>
      </c>
      <c r="B87" s="69"/>
      <c r="C87" s="69"/>
      <c r="D87" s="69"/>
      <c r="E87" s="75">
        <f>IF(CY60="","",CY60)</f>
      </c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142"/>
      <c r="Q87" s="99">
        <f>IF(S87=3,"○",IF(S87="","","●"))</f>
      </c>
      <c r="R87" s="100"/>
      <c r="S87" s="109"/>
      <c r="T87" s="109"/>
      <c r="U87" s="69" t="s">
        <v>29</v>
      </c>
      <c r="V87" s="69"/>
      <c r="W87" s="109"/>
      <c r="X87" s="111"/>
      <c r="Y87" s="93"/>
      <c r="Z87" s="94"/>
      <c r="AA87" s="94"/>
      <c r="AB87" s="94"/>
      <c r="AC87" s="94"/>
      <c r="AD87" s="94"/>
      <c r="AE87" s="94"/>
      <c r="AF87" s="95"/>
      <c r="AG87" s="99">
        <f>IF(AI87=3,"○",IF(AI87="","","●"))</f>
      </c>
      <c r="AH87" s="100"/>
      <c r="AI87" s="109"/>
      <c r="AJ87" s="109"/>
      <c r="AK87" s="69" t="s">
        <v>29</v>
      </c>
      <c r="AL87" s="69"/>
      <c r="AM87" s="109"/>
      <c r="AN87" s="111"/>
      <c r="AO87" s="68">
        <f>IF(S87="","",COUNTIF(Q87:AN88,"○"))</f>
      </c>
      <c r="AP87" s="69"/>
      <c r="AQ87" s="69"/>
      <c r="AR87" s="69"/>
      <c r="AS87" s="69" t="s">
        <v>29</v>
      </c>
      <c r="AT87" s="69"/>
      <c r="AU87" s="105">
        <f>IF(S87="","",COUNTIF(Q87:AN88,"●"))</f>
      </c>
      <c r="AV87" s="105"/>
      <c r="AW87" s="105"/>
      <c r="AX87" s="106"/>
      <c r="AY87" s="68"/>
      <c r="AZ87" s="69"/>
      <c r="BA87" s="69"/>
      <c r="BB87" s="69"/>
      <c r="BC87" s="69" t="s">
        <v>2</v>
      </c>
      <c r="BD87" s="69"/>
      <c r="BE87" s="69"/>
      <c r="BF87" s="70"/>
      <c r="BI87" s="68" t="s">
        <v>36</v>
      </c>
      <c r="BJ87" s="69"/>
      <c r="BK87" s="69"/>
      <c r="BL87" s="69"/>
      <c r="BM87" s="75">
        <f>IF(CI60="","",CI60)</f>
      </c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142"/>
      <c r="BY87" s="99">
        <f>IF(CA87=3,"○",IF(CA87="","","●"))</f>
      </c>
      <c r="BZ87" s="100"/>
      <c r="CA87" s="109"/>
      <c r="CB87" s="109"/>
      <c r="CC87" s="69" t="s">
        <v>29</v>
      </c>
      <c r="CD87" s="69"/>
      <c r="CE87" s="109"/>
      <c r="CF87" s="111"/>
      <c r="CG87" s="93"/>
      <c r="CH87" s="94"/>
      <c r="CI87" s="94"/>
      <c r="CJ87" s="94"/>
      <c r="CK87" s="94"/>
      <c r="CL87" s="94"/>
      <c r="CM87" s="94"/>
      <c r="CN87" s="95"/>
      <c r="CO87" s="99">
        <f>IF(CQ87=3,"○",IF(CQ87="","","●"))</f>
      </c>
      <c r="CP87" s="100"/>
      <c r="CQ87" s="109"/>
      <c r="CR87" s="109"/>
      <c r="CS87" s="69" t="s">
        <v>29</v>
      </c>
      <c r="CT87" s="69"/>
      <c r="CU87" s="109"/>
      <c r="CV87" s="111"/>
      <c r="CW87" s="68">
        <f>IF(CA87="","",COUNTIF(BY87:CV88,"○"))</f>
      </c>
      <c r="CX87" s="69"/>
      <c r="CY87" s="69"/>
      <c r="CZ87" s="69"/>
      <c r="DA87" s="69" t="s">
        <v>29</v>
      </c>
      <c r="DB87" s="69"/>
      <c r="DC87" s="105">
        <f>IF(CA87="","",COUNTIF(BY87:CV88,"●"))</f>
      </c>
      <c r="DD87" s="105"/>
      <c r="DE87" s="105"/>
      <c r="DF87" s="106"/>
      <c r="DG87" s="68"/>
      <c r="DH87" s="69"/>
      <c r="DI87" s="69"/>
      <c r="DJ87" s="69"/>
      <c r="DK87" s="69" t="s">
        <v>2</v>
      </c>
      <c r="DL87" s="69"/>
      <c r="DM87" s="69"/>
      <c r="DN87" s="70"/>
    </row>
    <row r="88" spans="1:118" ht="21" customHeight="1">
      <c r="A88" s="71"/>
      <c r="B88" s="72"/>
      <c r="C88" s="72"/>
      <c r="D88" s="72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143"/>
      <c r="Q88" s="101"/>
      <c r="R88" s="102"/>
      <c r="S88" s="110"/>
      <c r="T88" s="110"/>
      <c r="U88" s="72"/>
      <c r="V88" s="72"/>
      <c r="W88" s="110"/>
      <c r="X88" s="112"/>
      <c r="Y88" s="96"/>
      <c r="Z88" s="97"/>
      <c r="AA88" s="97"/>
      <c r="AB88" s="97"/>
      <c r="AC88" s="97"/>
      <c r="AD88" s="97"/>
      <c r="AE88" s="97"/>
      <c r="AF88" s="98"/>
      <c r="AG88" s="101"/>
      <c r="AH88" s="102"/>
      <c r="AI88" s="110"/>
      <c r="AJ88" s="110"/>
      <c r="AK88" s="72"/>
      <c r="AL88" s="72"/>
      <c r="AM88" s="110"/>
      <c r="AN88" s="112"/>
      <c r="AO88" s="71"/>
      <c r="AP88" s="72"/>
      <c r="AQ88" s="72"/>
      <c r="AR88" s="72"/>
      <c r="AS88" s="72"/>
      <c r="AT88" s="72"/>
      <c r="AU88" s="107"/>
      <c r="AV88" s="107"/>
      <c r="AW88" s="107"/>
      <c r="AX88" s="108"/>
      <c r="AY88" s="71"/>
      <c r="AZ88" s="72"/>
      <c r="BA88" s="72"/>
      <c r="BB88" s="72"/>
      <c r="BC88" s="72"/>
      <c r="BD88" s="72"/>
      <c r="BE88" s="72"/>
      <c r="BF88" s="73"/>
      <c r="BI88" s="71"/>
      <c r="BJ88" s="72"/>
      <c r="BK88" s="72"/>
      <c r="BL88" s="72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143"/>
      <c r="BY88" s="101"/>
      <c r="BZ88" s="102"/>
      <c r="CA88" s="110"/>
      <c r="CB88" s="110"/>
      <c r="CC88" s="72"/>
      <c r="CD88" s="72"/>
      <c r="CE88" s="110"/>
      <c r="CF88" s="112"/>
      <c r="CG88" s="96"/>
      <c r="CH88" s="97"/>
      <c r="CI88" s="97"/>
      <c r="CJ88" s="97"/>
      <c r="CK88" s="97"/>
      <c r="CL88" s="97"/>
      <c r="CM88" s="97"/>
      <c r="CN88" s="98"/>
      <c r="CO88" s="101"/>
      <c r="CP88" s="102"/>
      <c r="CQ88" s="110"/>
      <c r="CR88" s="110"/>
      <c r="CS88" s="72"/>
      <c r="CT88" s="72"/>
      <c r="CU88" s="110"/>
      <c r="CV88" s="112"/>
      <c r="CW88" s="71"/>
      <c r="CX88" s="72"/>
      <c r="CY88" s="72"/>
      <c r="CZ88" s="72"/>
      <c r="DA88" s="72"/>
      <c r="DB88" s="72"/>
      <c r="DC88" s="107"/>
      <c r="DD88" s="107"/>
      <c r="DE88" s="107"/>
      <c r="DF88" s="108"/>
      <c r="DG88" s="71"/>
      <c r="DH88" s="72"/>
      <c r="DI88" s="72"/>
      <c r="DJ88" s="72"/>
      <c r="DK88" s="72"/>
      <c r="DL88" s="72"/>
      <c r="DM88" s="72"/>
      <c r="DN88" s="73"/>
    </row>
    <row r="89" spans="1:118" ht="21" customHeight="1">
      <c r="A89" s="68" t="s">
        <v>38</v>
      </c>
      <c r="B89" s="69"/>
      <c r="C89" s="69"/>
      <c r="D89" s="69"/>
      <c r="E89" s="75">
        <f>IF(BS60="","",BS60)</f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142"/>
      <c r="Q89" s="99">
        <f>IF(S89=3,"○",IF(S89="","","●"))</f>
      </c>
      <c r="R89" s="100"/>
      <c r="S89" s="109"/>
      <c r="T89" s="109"/>
      <c r="U89" s="69" t="s">
        <v>29</v>
      </c>
      <c r="V89" s="69"/>
      <c r="W89" s="109"/>
      <c r="X89" s="111"/>
      <c r="Y89" s="99">
        <f>IF(AA89=3,"○",IF(AA89="","","●"))</f>
      </c>
      <c r="Z89" s="100"/>
      <c r="AA89" s="109"/>
      <c r="AB89" s="109"/>
      <c r="AC89" s="69" t="s">
        <v>29</v>
      </c>
      <c r="AD89" s="69"/>
      <c r="AE89" s="109"/>
      <c r="AF89" s="111"/>
      <c r="AG89" s="93"/>
      <c r="AH89" s="94"/>
      <c r="AI89" s="94"/>
      <c r="AJ89" s="94"/>
      <c r="AK89" s="94"/>
      <c r="AL89" s="94"/>
      <c r="AM89" s="94"/>
      <c r="AN89" s="95"/>
      <c r="AO89" s="68">
        <f>IF(S89="","",COUNTIF(Q89:AN90,"○"))</f>
      </c>
      <c r="AP89" s="69"/>
      <c r="AQ89" s="69"/>
      <c r="AR89" s="69"/>
      <c r="AS89" s="69" t="s">
        <v>29</v>
      </c>
      <c r="AT89" s="69"/>
      <c r="AU89" s="105">
        <f>IF(S89="","",COUNTIF(Q89:AN90,"●"))</f>
      </c>
      <c r="AV89" s="105"/>
      <c r="AW89" s="105"/>
      <c r="AX89" s="106"/>
      <c r="AY89" s="68"/>
      <c r="AZ89" s="69"/>
      <c r="BA89" s="69"/>
      <c r="BB89" s="69"/>
      <c r="BC89" s="69" t="s">
        <v>2</v>
      </c>
      <c r="BD89" s="69"/>
      <c r="BE89" s="69"/>
      <c r="BF89" s="70"/>
      <c r="BI89" s="68" t="s">
        <v>39</v>
      </c>
      <c r="BJ89" s="69"/>
      <c r="BK89" s="69"/>
      <c r="BL89" s="69"/>
      <c r="BM89" s="75">
        <f>IF(AE60="","",AE60)</f>
      </c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142"/>
      <c r="BY89" s="99">
        <f>IF(CA89=3,"○",IF(CA89="","","●"))</f>
      </c>
      <c r="BZ89" s="100"/>
      <c r="CA89" s="109"/>
      <c r="CB89" s="109"/>
      <c r="CC89" s="69" t="s">
        <v>29</v>
      </c>
      <c r="CD89" s="69"/>
      <c r="CE89" s="109"/>
      <c r="CF89" s="111"/>
      <c r="CG89" s="99">
        <f>IF(CI89=3,"○",IF(CI89="","","●"))</f>
      </c>
      <c r="CH89" s="100"/>
      <c r="CI89" s="109"/>
      <c r="CJ89" s="109"/>
      <c r="CK89" s="69" t="s">
        <v>29</v>
      </c>
      <c r="CL89" s="69"/>
      <c r="CM89" s="109"/>
      <c r="CN89" s="111"/>
      <c r="CO89" s="93"/>
      <c r="CP89" s="94"/>
      <c r="CQ89" s="94"/>
      <c r="CR89" s="94"/>
      <c r="CS89" s="94"/>
      <c r="CT89" s="94"/>
      <c r="CU89" s="94"/>
      <c r="CV89" s="95"/>
      <c r="CW89" s="68">
        <f>IF(CA89="","",COUNTIF(BY89:CV90,"○"))</f>
      </c>
      <c r="CX89" s="69"/>
      <c r="CY89" s="69"/>
      <c r="CZ89" s="69"/>
      <c r="DA89" s="69" t="s">
        <v>29</v>
      </c>
      <c r="DB89" s="69"/>
      <c r="DC89" s="105">
        <f>IF(CA89="","",COUNTIF(BY89:CV90,"●"))</f>
      </c>
      <c r="DD89" s="105"/>
      <c r="DE89" s="105"/>
      <c r="DF89" s="106"/>
      <c r="DG89" s="68"/>
      <c r="DH89" s="69"/>
      <c r="DI89" s="69"/>
      <c r="DJ89" s="69"/>
      <c r="DK89" s="69" t="s">
        <v>2</v>
      </c>
      <c r="DL89" s="69"/>
      <c r="DM89" s="69"/>
      <c r="DN89" s="70"/>
    </row>
    <row r="90" spans="1:118" ht="21" customHeight="1">
      <c r="A90" s="71"/>
      <c r="B90" s="72"/>
      <c r="C90" s="72"/>
      <c r="D90" s="72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143"/>
      <c r="Q90" s="101"/>
      <c r="R90" s="102"/>
      <c r="S90" s="110"/>
      <c r="T90" s="110"/>
      <c r="U90" s="72"/>
      <c r="V90" s="72"/>
      <c r="W90" s="110"/>
      <c r="X90" s="112"/>
      <c r="Y90" s="101"/>
      <c r="Z90" s="102"/>
      <c r="AA90" s="110"/>
      <c r="AB90" s="110"/>
      <c r="AC90" s="72"/>
      <c r="AD90" s="72"/>
      <c r="AE90" s="110"/>
      <c r="AF90" s="112"/>
      <c r="AG90" s="96"/>
      <c r="AH90" s="97"/>
      <c r="AI90" s="97"/>
      <c r="AJ90" s="97"/>
      <c r="AK90" s="97"/>
      <c r="AL90" s="97"/>
      <c r="AM90" s="97"/>
      <c r="AN90" s="98"/>
      <c r="AO90" s="71"/>
      <c r="AP90" s="72"/>
      <c r="AQ90" s="72"/>
      <c r="AR90" s="72"/>
      <c r="AS90" s="72"/>
      <c r="AT90" s="72"/>
      <c r="AU90" s="107"/>
      <c r="AV90" s="107"/>
      <c r="AW90" s="107"/>
      <c r="AX90" s="108"/>
      <c r="AY90" s="71"/>
      <c r="AZ90" s="72"/>
      <c r="BA90" s="72"/>
      <c r="BB90" s="72"/>
      <c r="BC90" s="72"/>
      <c r="BD90" s="72"/>
      <c r="BE90" s="72"/>
      <c r="BF90" s="73"/>
      <c r="BI90" s="71"/>
      <c r="BJ90" s="72"/>
      <c r="BK90" s="72"/>
      <c r="BL90" s="72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143"/>
      <c r="BY90" s="101"/>
      <c r="BZ90" s="102"/>
      <c r="CA90" s="110"/>
      <c r="CB90" s="110"/>
      <c r="CC90" s="72"/>
      <c r="CD90" s="72"/>
      <c r="CE90" s="110"/>
      <c r="CF90" s="112"/>
      <c r="CG90" s="101"/>
      <c r="CH90" s="102"/>
      <c r="CI90" s="110"/>
      <c r="CJ90" s="110"/>
      <c r="CK90" s="72"/>
      <c r="CL90" s="72"/>
      <c r="CM90" s="110"/>
      <c r="CN90" s="112"/>
      <c r="CO90" s="96"/>
      <c r="CP90" s="97"/>
      <c r="CQ90" s="97"/>
      <c r="CR90" s="97"/>
      <c r="CS90" s="97"/>
      <c r="CT90" s="97"/>
      <c r="CU90" s="97"/>
      <c r="CV90" s="98"/>
      <c r="CW90" s="71"/>
      <c r="CX90" s="72"/>
      <c r="CY90" s="72"/>
      <c r="CZ90" s="72"/>
      <c r="DA90" s="72"/>
      <c r="DB90" s="72"/>
      <c r="DC90" s="107"/>
      <c r="DD90" s="107"/>
      <c r="DE90" s="107"/>
      <c r="DF90" s="108"/>
      <c r="DG90" s="71"/>
      <c r="DH90" s="72"/>
      <c r="DI90" s="72"/>
      <c r="DJ90" s="72"/>
      <c r="DK90" s="72"/>
      <c r="DL90" s="72"/>
      <c r="DM90" s="72"/>
      <c r="DN90" s="73"/>
    </row>
    <row r="91" spans="1:112" ht="21" customHeight="1">
      <c r="A91" s="115" t="s">
        <v>110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BJ91" s="115" t="s">
        <v>110</v>
      </c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/>
      <c r="DH91" s="115"/>
    </row>
    <row r="92" spans="1:112" ht="21" customHeight="1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5"/>
      <c r="DF92" s="115"/>
      <c r="DG92" s="115"/>
      <c r="DH92" s="115"/>
    </row>
    <row r="93" spans="1:108" ht="21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</row>
    <row r="94" spans="1:108" ht="21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</row>
    <row r="95" spans="1:118" ht="21" customHeight="1">
      <c r="A95" s="78" t="s">
        <v>20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</row>
    <row r="96" spans="1:118" ht="21" customHeight="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</row>
    <row r="97" spans="1:118" s="2" customFormat="1" ht="21" customHeight="1">
      <c r="A97" s="78" t="s">
        <v>19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78" t="s">
        <v>21</v>
      </c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15"/>
      <c r="DJ97" s="15"/>
      <c r="DK97" s="15"/>
      <c r="DL97" s="15"/>
      <c r="DM97" s="15"/>
      <c r="DN97" s="15"/>
    </row>
    <row r="98" spans="1:118" s="2" customFormat="1" ht="21" customHeight="1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15"/>
      <c r="DJ98" s="15"/>
      <c r="DK98" s="15"/>
      <c r="DL98" s="15"/>
      <c r="DM98" s="15"/>
      <c r="DN98" s="15"/>
    </row>
    <row r="99" spans="1:117" ht="21" customHeight="1">
      <c r="A99" s="144" t="s">
        <v>22</v>
      </c>
      <c r="B99" s="144"/>
      <c r="C99" s="144"/>
      <c r="D99" s="144"/>
      <c r="E99" s="144"/>
      <c r="F99" s="144"/>
      <c r="G99" s="120">
        <f>IF(AY85=1,E85,IF(AY87=1,E87,IF(AY89=1,E89,"")))</f>
      </c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 t="str">
        <f>IF(Y99=3,"○",IF(Y99="","○","●"))</f>
        <v>○</v>
      </c>
      <c r="W99" s="120"/>
      <c r="X99" s="120"/>
      <c r="Y99" s="144"/>
      <c r="Z99" s="144"/>
      <c r="AA99" s="144"/>
      <c r="AB99" s="144" t="s">
        <v>152</v>
      </c>
      <c r="AC99" s="144"/>
      <c r="AD99" s="144"/>
      <c r="AE99" s="144"/>
      <c r="AF99" s="144"/>
      <c r="AG99" s="144"/>
      <c r="AH99" s="145" t="str">
        <f>IF(AE99=3,"○",IF(AE99="","○","●"))</f>
        <v>○</v>
      </c>
      <c r="AI99" s="145"/>
      <c r="AJ99" s="145"/>
      <c r="AK99" s="144" t="s">
        <v>23</v>
      </c>
      <c r="AL99" s="144"/>
      <c r="AM99" s="144"/>
      <c r="AN99" s="144"/>
      <c r="AO99" s="144"/>
      <c r="AP99" s="144"/>
      <c r="AQ99" s="120">
        <f>IF(DG85=1,BM85,IF(DG87=1,BM87,IF(DG89=1,BM89,"")))</f>
      </c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H99" s="29"/>
      <c r="BI99" s="144" t="s">
        <v>24</v>
      </c>
      <c r="BJ99" s="144"/>
      <c r="BK99" s="144"/>
      <c r="BL99" s="144"/>
      <c r="BM99" s="144"/>
      <c r="BN99" s="144"/>
      <c r="BO99" s="120">
        <f>IF(AY85=2,E85,IF(AY87=2,E87,IF(AY89=2,E89,"")))</f>
      </c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 t="str">
        <f>IF(CG99=3,"○",IF(CG99="","○","●"))</f>
        <v>○</v>
      </c>
      <c r="CE99" s="120"/>
      <c r="CF99" s="120"/>
      <c r="CG99" s="144"/>
      <c r="CH99" s="144"/>
      <c r="CI99" s="144"/>
      <c r="CJ99" s="144" t="s">
        <v>152</v>
      </c>
      <c r="CK99" s="144"/>
      <c r="CL99" s="144"/>
      <c r="CM99" s="144"/>
      <c r="CN99" s="144"/>
      <c r="CO99" s="144"/>
      <c r="CP99" s="145" t="str">
        <f>IF(CM99=3,"○",IF(CM99="","○","●"))</f>
        <v>○</v>
      </c>
      <c r="CQ99" s="145"/>
      <c r="CR99" s="145"/>
      <c r="CS99" s="144" t="s">
        <v>25</v>
      </c>
      <c r="CT99" s="144"/>
      <c r="CU99" s="144"/>
      <c r="CV99" s="144"/>
      <c r="CW99" s="144"/>
      <c r="CX99" s="144"/>
      <c r="CY99" s="120">
        <f>IF(DG85=2,BM85,IF(DG87=2,BM87,IF(DG89=2,BM89,"")))</f>
      </c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</row>
    <row r="100" spans="1:117" ht="21" customHeight="1">
      <c r="A100" s="144"/>
      <c r="B100" s="144"/>
      <c r="C100" s="144"/>
      <c r="D100" s="144"/>
      <c r="E100" s="144"/>
      <c r="F100" s="144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5"/>
      <c r="AI100" s="145"/>
      <c r="AJ100" s="145"/>
      <c r="AK100" s="144"/>
      <c r="AL100" s="144"/>
      <c r="AM100" s="144"/>
      <c r="AN100" s="144"/>
      <c r="AO100" s="144"/>
      <c r="AP100" s="144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H100" s="29"/>
      <c r="BI100" s="144"/>
      <c r="BJ100" s="144"/>
      <c r="BK100" s="144"/>
      <c r="BL100" s="144"/>
      <c r="BM100" s="144"/>
      <c r="BN100" s="144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44"/>
      <c r="CH100" s="144"/>
      <c r="CI100" s="144"/>
      <c r="CJ100" s="144"/>
      <c r="CK100" s="144"/>
      <c r="CL100" s="144"/>
      <c r="CM100" s="144"/>
      <c r="CN100" s="144"/>
      <c r="CO100" s="144"/>
      <c r="CP100" s="145"/>
      <c r="CQ100" s="145"/>
      <c r="CR100" s="145"/>
      <c r="CS100" s="144"/>
      <c r="CT100" s="144"/>
      <c r="CU100" s="144"/>
      <c r="CV100" s="144"/>
      <c r="CW100" s="144"/>
      <c r="CX100" s="144"/>
      <c r="CY100" s="120"/>
      <c r="CZ100" s="120"/>
      <c r="DA100" s="120"/>
      <c r="DB100" s="120"/>
      <c r="DC100" s="120"/>
      <c r="DD100" s="120"/>
      <c r="DE100" s="120"/>
      <c r="DF100" s="120"/>
      <c r="DG100" s="120"/>
      <c r="DH100" s="120"/>
      <c r="DI100" s="120"/>
      <c r="DJ100" s="120"/>
      <c r="DK100" s="120"/>
      <c r="DL100" s="120"/>
      <c r="DM100" s="120"/>
    </row>
    <row r="101" spans="1:117" s="3" customFormat="1" ht="21" customHeight="1">
      <c r="A101" s="72"/>
      <c r="B101" s="72"/>
      <c r="C101" s="72"/>
      <c r="D101" s="72"/>
      <c r="E101" s="72"/>
      <c r="F101" s="72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2"/>
      <c r="Z101" s="72"/>
      <c r="AA101" s="72"/>
      <c r="AB101" s="72"/>
      <c r="AC101" s="72"/>
      <c r="AD101" s="72"/>
      <c r="AE101" s="72"/>
      <c r="AF101" s="72"/>
      <c r="AG101" s="72"/>
      <c r="AH101" s="146"/>
      <c r="AI101" s="146"/>
      <c r="AJ101" s="146"/>
      <c r="AK101" s="72"/>
      <c r="AL101" s="72"/>
      <c r="AM101" s="72"/>
      <c r="AN101" s="72"/>
      <c r="AO101" s="72"/>
      <c r="AP101" s="72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H101" s="30"/>
      <c r="BI101" s="72"/>
      <c r="BJ101" s="72"/>
      <c r="BK101" s="72"/>
      <c r="BL101" s="72"/>
      <c r="BM101" s="72"/>
      <c r="BN101" s="72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2"/>
      <c r="CH101" s="72"/>
      <c r="CI101" s="72"/>
      <c r="CJ101" s="72"/>
      <c r="CK101" s="72"/>
      <c r="CL101" s="72"/>
      <c r="CM101" s="72"/>
      <c r="CN101" s="72"/>
      <c r="CO101" s="72"/>
      <c r="CP101" s="146"/>
      <c r="CQ101" s="146"/>
      <c r="CR101" s="146"/>
      <c r="CS101" s="72"/>
      <c r="CT101" s="72"/>
      <c r="CU101" s="72"/>
      <c r="CV101" s="72"/>
      <c r="CW101" s="72"/>
      <c r="CX101" s="72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</row>
    <row r="102" spans="1:34" ht="21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</row>
    <row r="103" spans="1:32" ht="21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</row>
    <row r="104" spans="1:117" ht="28.5">
      <c r="A104" s="148" t="s">
        <v>6</v>
      </c>
      <c r="B104" s="148"/>
      <c r="C104" s="148"/>
      <c r="D104" s="148"/>
      <c r="E104" s="148"/>
      <c r="F104" s="148"/>
      <c r="G104" s="148"/>
      <c r="H104" s="148"/>
      <c r="I104" s="148"/>
      <c r="J104" s="77" t="s">
        <v>9</v>
      </c>
      <c r="K104" s="77"/>
      <c r="L104" s="77"/>
      <c r="M104" s="77"/>
      <c r="N104" s="77"/>
      <c r="O104" s="77"/>
      <c r="P104" s="77"/>
      <c r="Q104" s="77"/>
      <c r="R104" s="77">
        <f>IF(Y99=3,G99,IF(AE99=3,AQ99,""))</f>
      </c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 t="s">
        <v>7</v>
      </c>
      <c r="AF104" s="77"/>
      <c r="AG104" s="77"/>
      <c r="AH104" s="77"/>
      <c r="AK104" s="77" t="s">
        <v>10</v>
      </c>
      <c r="AL104" s="77"/>
      <c r="AM104" s="77"/>
      <c r="AN104" s="77"/>
      <c r="AO104" s="77"/>
      <c r="AP104" s="77"/>
      <c r="AQ104" s="77"/>
      <c r="AR104" s="77"/>
      <c r="AS104" s="77">
        <f>IF(Y99=3,AQ99,IF(AE99=3,G99,""))</f>
      </c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 t="s">
        <v>7</v>
      </c>
      <c r="BH104" s="77"/>
      <c r="BI104" s="77"/>
      <c r="BJ104" s="77"/>
      <c r="BM104" s="77" t="s">
        <v>11</v>
      </c>
      <c r="BN104" s="77"/>
      <c r="BO104" s="77"/>
      <c r="BP104" s="77"/>
      <c r="BQ104" s="77"/>
      <c r="BR104" s="77"/>
      <c r="BS104" s="77"/>
      <c r="BT104" s="77"/>
      <c r="BU104" s="77">
        <f>IF(CG99=3,BO99,IF(CM99=3,CY99,""))</f>
      </c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 t="s">
        <v>7</v>
      </c>
      <c r="CI104" s="77"/>
      <c r="CJ104" s="77"/>
      <c r="CK104" s="77"/>
      <c r="CN104" s="77" t="s">
        <v>8</v>
      </c>
      <c r="CO104" s="77"/>
      <c r="CP104" s="77"/>
      <c r="CQ104" s="77"/>
      <c r="CR104" s="77"/>
      <c r="CS104" s="77"/>
      <c r="CT104" s="77"/>
      <c r="CU104" s="77"/>
      <c r="CV104" s="77">
        <f>IF(CG99=3,CY99,IF(CM99=3,BO99,""))</f>
      </c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 t="s">
        <v>7</v>
      </c>
      <c r="DK104" s="77"/>
      <c r="DL104" s="77"/>
      <c r="DM104" s="77"/>
    </row>
    <row r="105" spans="1:117" ht="28.5">
      <c r="A105" s="31"/>
      <c r="B105" s="31"/>
      <c r="C105" s="31"/>
      <c r="D105" s="31"/>
      <c r="E105" s="31"/>
      <c r="F105" s="31"/>
      <c r="G105" s="31"/>
      <c r="H105" s="31"/>
      <c r="I105" s="31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</row>
    <row r="106" spans="1:118" ht="21" customHeight="1">
      <c r="A106" s="67" t="s">
        <v>93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</row>
    <row r="107" spans="1:118" ht="21" customHeight="1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</row>
  </sheetData>
  <sheetProtection/>
  <mergeCells count="867">
    <mergeCell ref="E89:P90"/>
    <mergeCell ref="AB99:AD101"/>
    <mergeCell ref="A104:I104"/>
    <mergeCell ref="AH99:AJ101"/>
    <mergeCell ref="AQ99:BE101"/>
    <mergeCell ref="G99:U101"/>
    <mergeCell ref="V99:X101"/>
    <mergeCell ref="AK99:AP101"/>
    <mergeCell ref="A1:BX2"/>
    <mergeCell ref="CU69:CZ69"/>
    <mergeCell ref="CU70:CZ76"/>
    <mergeCell ref="CZ64:DC65"/>
    <mergeCell ref="CI63:CJ63"/>
    <mergeCell ref="CK63:CL63"/>
    <mergeCell ref="CI64:CL65"/>
    <mergeCell ref="BW70:CB76"/>
    <mergeCell ref="H64:K65"/>
    <mergeCell ref="P67:S68"/>
    <mergeCell ref="BT64:BW65"/>
    <mergeCell ref="DC70:DH76"/>
    <mergeCell ref="CE69:CJ69"/>
    <mergeCell ref="AQ69:AV69"/>
    <mergeCell ref="AQ70:AV76"/>
    <mergeCell ref="AY69:BD69"/>
    <mergeCell ref="AY70:BD76"/>
    <mergeCell ref="BG69:BL69"/>
    <mergeCell ref="BG70:BL76"/>
    <mergeCell ref="BO70:BT76"/>
    <mergeCell ref="AE99:AG101"/>
    <mergeCell ref="A95:DN96"/>
    <mergeCell ref="A99:F101"/>
    <mergeCell ref="Y99:AA101"/>
    <mergeCell ref="A97:Q98"/>
    <mergeCell ref="R97:AY98"/>
    <mergeCell ref="BI99:BN101"/>
    <mergeCell ref="BO99:CC101"/>
    <mergeCell ref="CD99:CF101"/>
    <mergeCell ref="CG99:CI101"/>
    <mergeCell ref="BJ91:DH92"/>
    <mergeCell ref="E87:P88"/>
    <mergeCell ref="A83:P84"/>
    <mergeCell ref="Y87:AF88"/>
    <mergeCell ref="Q89:R90"/>
    <mergeCell ref="W87:X88"/>
    <mergeCell ref="W89:X90"/>
    <mergeCell ref="Y89:Z90"/>
    <mergeCell ref="AC85:AD86"/>
    <mergeCell ref="AE85:AF86"/>
    <mergeCell ref="BF66:BG66"/>
    <mergeCell ref="E85:P86"/>
    <mergeCell ref="K69:P69"/>
    <mergeCell ref="Q85:X86"/>
    <mergeCell ref="AY85:BB86"/>
    <mergeCell ref="P66:Q66"/>
    <mergeCell ref="R66:S66"/>
    <mergeCell ref="AI69:AN69"/>
    <mergeCell ref="AI70:AN76"/>
    <mergeCell ref="D60:G61"/>
    <mergeCell ref="H60:Q61"/>
    <mergeCell ref="R81:AY82"/>
    <mergeCell ref="A85:D86"/>
    <mergeCell ref="AG83:AN84"/>
    <mergeCell ref="Q83:X84"/>
    <mergeCell ref="AF64:AI65"/>
    <mergeCell ref="J63:K63"/>
    <mergeCell ref="H63:I63"/>
    <mergeCell ref="AF63:AG63"/>
    <mergeCell ref="AH63:AI63"/>
    <mergeCell ref="AA60:AD61"/>
    <mergeCell ref="AE60:AN61"/>
    <mergeCell ref="BS60:CB61"/>
    <mergeCell ref="CI60:CR61"/>
    <mergeCell ref="BO60:BR61"/>
    <mergeCell ref="CE60:CH61"/>
    <mergeCell ref="AR60:AU61"/>
    <mergeCell ref="AV60:BE61"/>
    <mergeCell ref="CZ63:DA63"/>
    <mergeCell ref="DB63:DC63"/>
    <mergeCell ref="AO52:AR53"/>
    <mergeCell ref="AS52:AT53"/>
    <mergeCell ref="AU52:AX53"/>
    <mergeCell ref="AY52:BB53"/>
    <mergeCell ref="CU60:CX61"/>
    <mergeCell ref="CY60:DH61"/>
    <mergeCell ref="AG50:AH51"/>
    <mergeCell ref="M52:N53"/>
    <mergeCell ref="O52:P53"/>
    <mergeCell ref="Q52:R53"/>
    <mergeCell ref="S52:T53"/>
    <mergeCell ref="U52:V53"/>
    <mergeCell ref="W52:X53"/>
    <mergeCell ref="AC52:AD53"/>
    <mergeCell ref="AE52:AF53"/>
    <mergeCell ref="AG52:AN53"/>
    <mergeCell ref="Y52:Z53"/>
    <mergeCell ref="AA52:AB53"/>
    <mergeCell ref="U50:V51"/>
    <mergeCell ref="W50:X51"/>
    <mergeCell ref="Y50:AF51"/>
    <mergeCell ref="A50:B51"/>
    <mergeCell ref="C50:H51"/>
    <mergeCell ref="I50:J51"/>
    <mergeCell ref="K50:L51"/>
    <mergeCell ref="A52:B53"/>
    <mergeCell ref="C52:H53"/>
    <mergeCell ref="I52:J53"/>
    <mergeCell ref="K52:L53"/>
    <mergeCell ref="AI50:AJ51"/>
    <mergeCell ref="AK50:AL51"/>
    <mergeCell ref="AM50:AN51"/>
    <mergeCell ref="AO50:AR51"/>
    <mergeCell ref="AS48:AT49"/>
    <mergeCell ref="AU48:AX49"/>
    <mergeCell ref="AY50:BB51"/>
    <mergeCell ref="BC50:BF51"/>
    <mergeCell ref="AS50:AT51"/>
    <mergeCell ref="AU50:AX51"/>
    <mergeCell ref="AI48:AJ49"/>
    <mergeCell ref="AK48:AL49"/>
    <mergeCell ref="AM48:AN49"/>
    <mergeCell ref="AO48:AR49"/>
    <mergeCell ref="M50:N51"/>
    <mergeCell ref="O50:P51"/>
    <mergeCell ref="Q50:R51"/>
    <mergeCell ref="S50:T51"/>
    <mergeCell ref="AE46:AF47"/>
    <mergeCell ref="AG46:AH47"/>
    <mergeCell ref="Q48:X49"/>
    <mergeCell ref="Y48:Z49"/>
    <mergeCell ref="AA48:AB49"/>
    <mergeCell ref="AC48:AD49"/>
    <mergeCell ref="A48:B49"/>
    <mergeCell ref="C48:H49"/>
    <mergeCell ref="I48:J49"/>
    <mergeCell ref="K48:L49"/>
    <mergeCell ref="S5:X6"/>
    <mergeCell ref="Y5:Z6"/>
    <mergeCell ref="A46:B47"/>
    <mergeCell ref="C46:H47"/>
    <mergeCell ref="I46:P47"/>
    <mergeCell ref="Q46:R47"/>
    <mergeCell ref="A44:H45"/>
    <mergeCell ref="I44:J45"/>
    <mergeCell ref="K44:P45"/>
    <mergeCell ref="Q44:R45"/>
    <mergeCell ref="AY5:BF6"/>
    <mergeCell ref="A7:B8"/>
    <mergeCell ref="C7:H8"/>
    <mergeCell ref="I7:P8"/>
    <mergeCell ref="Q7:R8"/>
    <mergeCell ref="S7:T8"/>
    <mergeCell ref="A5:H6"/>
    <mergeCell ref="I5:J6"/>
    <mergeCell ref="K5:P6"/>
    <mergeCell ref="Q5:R6"/>
    <mergeCell ref="AA5:AF6"/>
    <mergeCell ref="AG5:AH6"/>
    <mergeCell ref="AI5:AN6"/>
    <mergeCell ref="AO5:AX6"/>
    <mergeCell ref="Y7:Z8"/>
    <mergeCell ref="AA7:AB8"/>
    <mergeCell ref="AK7:AL8"/>
    <mergeCell ref="AM7:AN8"/>
    <mergeCell ref="AC7:AD8"/>
    <mergeCell ref="AE7:AF8"/>
    <mergeCell ref="AG7:AH8"/>
    <mergeCell ref="AI7:AJ8"/>
    <mergeCell ref="M9:N10"/>
    <mergeCell ref="O9:P10"/>
    <mergeCell ref="U7:V8"/>
    <mergeCell ref="W7:X8"/>
    <mergeCell ref="A9:B10"/>
    <mergeCell ref="C9:H10"/>
    <mergeCell ref="I9:J10"/>
    <mergeCell ref="K9:L10"/>
    <mergeCell ref="AY7:BB8"/>
    <mergeCell ref="AO7:AR8"/>
    <mergeCell ref="AS7:AT8"/>
    <mergeCell ref="BC7:BF8"/>
    <mergeCell ref="AU7:AX8"/>
    <mergeCell ref="AU9:AX10"/>
    <mergeCell ref="AY9:BB10"/>
    <mergeCell ref="S11:T12"/>
    <mergeCell ref="U11:V12"/>
    <mergeCell ref="AK9:AL10"/>
    <mergeCell ref="AM9:AN10"/>
    <mergeCell ref="Y9:Z10"/>
    <mergeCell ref="AI11:AJ12"/>
    <mergeCell ref="Q9:X10"/>
    <mergeCell ref="AO9:AR10"/>
    <mergeCell ref="AS9:AT10"/>
    <mergeCell ref="AC9:AD10"/>
    <mergeCell ref="AE9:AF10"/>
    <mergeCell ref="AG9:AH10"/>
    <mergeCell ref="AI9:AJ10"/>
    <mergeCell ref="BC9:BF10"/>
    <mergeCell ref="A11:B12"/>
    <mergeCell ref="C11:H12"/>
    <mergeCell ref="I11:J12"/>
    <mergeCell ref="K11:L12"/>
    <mergeCell ref="M11:N12"/>
    <mergeCell ref="O11:P12"/>
    <mergeCell ref="Q11:R12"/>
    <mergeCell ref="BC11:BF12"/>
    <mergeCell ref="AA9:AB10"/>
    <mergeCell ref="A13:B14"/>
    <mergeCell ref="C13:H14"/>
    <mergeCell ref="I13:J14"/>
    <mergeCell ref="K13:L14"/>
    <mergeCell ref="O13:P14"/>
    <mergeCell ref="Q13:R14"/>
    <mergeCell ref="S13:T14"/>
    <mergeCell ref="AM11:AN12"/>
    <mergeCell ref="AK11:AL12"/>
    <mergeCell ref="W11:X12"/>
    <mergeCell ref="Y11:AF12"/>
    <mergeCell ref="AG11:AH12"/>
    <mergeCell ref="Y13:Z14"/>
    <mergeCell ref="AO13:AR14"/>
    <mergeCell ref="U13:V14"/>
    <mergeCell ref="AO11:AR12"/>
    <mergeCell ref="AS11:AT12"/>
    <mergeCell ref="AG13:AN14"/>
    <mergeCell ref="AA13:AB14"/>
    <mergeCell ref="W13:X14"/>
    <mergeCell ref="AU11:AX12"/>
    <mergeCell ref="AY11:BB12"/>
    <mergeCell ref="U20:V21"/>
    <mergeCell ref="A15:BF16"/>
    <mergeCell ref="AS13:AT14"/>
    <mergeCell ref="AU13:AX14"/>
    <mergeCell ref="AY13:BB14"/>
    <mergeCell ref="BC13:BF14"/>
    <mergeCell ref="AC13:AD14"/>
    <mergeCell ref="AE13:AF14"/>
    <mergeCell ref="M13:N14"/>
    <mergeCell ref="AG18:AH19"/>
    <mergeCell ref="AI18:AN19"/>
    <mergeCell ref="W20:X21"/>
    <mergeCell ref="Y20:Z21"/>
    <mergeCell ref="AA20:AB21"/>
    <mergeCell ref="AC20:AD21"/>
    <mergeCell ref="S18:X19"/>
    <mergeCell ref="Y18:Z19"/>
    <mergeCell ref="AA18:AF19"/>
    <mergeCell ref="S20:T21"/>
    <mergeCell ref="A20:B21"/>
    <mergeCell ref="C20:H21"/>
    <mergeCell ref="I20:P21"/>
    <mergeCell ref="Q20:R21"/>
    <mergeCell ref="AO18:AX19"/>
    <mergeCell ref="AY18:BF19"/>
    <mergeCell ref="AE20:AF21"/>
    <mergeCell ref="AG20:AH21"/>
    <mergeCell ref="AI20:AJ21"/>
    <mergeCell ref="AK20:AL21"/>
    <mergeCell ref="AM20:AN21"/>
    <mergeCell ref="AO20:AR21"/>
    <mergeCell ref="AY20:BB21"/>
    <mergeCell ref="BC20:BF21"/>
    <mergeCell ref="AS20:AT21"/>
    <mergeCell ref="AU20:AX21"/>
    <mergeCell ref="A22:B23"/>
    <mergeCell ref="C22:H23"/>
    <mergeCell ref="I22:J23"/>
    <mergeCell ref="K22:L23"/>
    <mergeCell ref="M22:N23"/>
    <mergeCell ref="O22:P23"/>
    <mergeCell ref="Q22:X23"/>
    <mergeCell ref="Y22:Z23"/>
    <mergeCell ref="BC22:BF23"/>
    <mergeCell ref="AM22:AN23"/>
    <mergeCell ref="AO22:AR23"/>
    <mergeCell ref="AA22:AB23"/>
    <mergeCell ref="AC22:AD23"/>
    <mergeCell ref="AE22:AF23"/>
    <mergeCell ref="AG22:AH23"/>
    <mergeCell ref="AI22:AJ23"/>
    <mergeCell ref="AK22:AL23"/>
    <mergeCell ref="M24:N25"/>
    <mergeCell ref="O24:P25"/>
    <mergeCell ref="AS22:AT23"/>
    <mergeCell ref="AU22:AX23"/>
    <mergeCell ref="A24:B25"/>
    <mergeCell ref="C24:H25"/>
    <mergeCell ref="I24:J25"/>
    <mergeCell ref="K24:L25"/>
    <mergeCell ref="M26:N27"/>
    <mergeCell ref="O26:P27"/>
    <mergeCell ref="AM24:AN25"/>
    <mergeCell ref="AO24:AR25"/>
    <mergeCell ref="AI24:AJ25"/>
    <mergeCell ref="AK24:AL25"/>
    <mergeCell ref="Q24:R25"/>
    <mergeCell ref="S24:T25"/>
    <mergeCell ref="U24:V25"/>
    <mergeCell ref="W24:X25"/>
    <mergeCell ref="A26:B27"/>
    <mergeCell ref="C26:H27"/>
    <mergeCell ref="I26:J27"/>
    <mergeCell ref="K26:L27"/>
    <mergeCell ref="BI9:BJ10"/>
    <mergeCell ref="AC26:AD27"/>
    <mergeCell ref="AE26:AF27"/>
    <mergeCell ref="AY24:BB25"/>
    <mergeCell ref="BC24:BF25"/>
    <mergeCell ref="AS24:AT25"/>
    <mergeCell ref="AU24:AX25"/>
    <mergeCell ref="Y24:AF25"/>
    <mergeCell ref="AG24:AH25"/>
    <mergeCell ref="AY22:BB23"/>
    <mergeCell ref="BI13:BJ14"/>
    <mergeCell ref="BK13:BP14"/>
    <mergeCell ref="BQ13:BR14"/>
    <mergeCell ref="BS13:BT14"/>
    <mergeCell ref="AS26:AT27"/>
    <mergeCell ref="AG26:AN27"/>
    <mergeCell ref="AO26:AR27"/>
    <mergeCell ref="S26:T27"/>
    <mergeCell ref="U26:V27"/>
    <mergeCell ref="W26:X27"/>
    <mergeCell ref="Y26:Z27"/>
    <mergeCell ref="A18:H19"/>
    <mergeCell ref="I18:J19"/>
    <mergeCell ref="K18:P19"/>
    <mergeCell ref="Q18:R19"/>
    <mergeCell ref="DG5:DN6"/>
    <mergeCell ref="BI7:BJ8"/>
    <mergeCell ref="BK7:BP8"/>
    <mergeCell ref="BQ7:BX8"/>
    <mergeCell ref="BY7:BZ8"/>
    <mergeCell ref="CA7:CB8"/>
    <mergeCell ref="BI5:BP6"/>
    <mergeCell ref="BQ5:BR6"/>
    <mergeCell ref="BS5:BX6"/>
    <mergeCell ref="BY5:BZ6"/>
    <mergeCell ref="CQ5:CV6"/>
    <mergeCell ref="CW5:DF6"/>
    <mergeCell ref="CG7:CH8"/>
    <mergeCell ref="CI7:CJ8"/>
    <mergeCell ref="CS7:CT8"/>
    <mergeCell ref="CU7:CV8"/>
    <mergeCell ref="CK7:CL8"/>
    <mergeCell ref="CM7:CN8"/>
    <mergeCell ref="CO7:CP8"/>
    <mergeCell ref="CG5:CH6"/>
    <mergeCell ref="BW9:BX10"/>
    <mergeCell ref="CC7:CD8"/>
    <mergeCell ref="CE7:CF8"/>
    <mergeCell ref="CO5:CP6"/>
    <mergeCell ref="CA5:CF6"/>
    <mergeCell ref="CI5:CN6"/>
    <mergeCell ref="BK9:BP10"/>
    <mergeCell ref="BQ9:BR10"/>
    <mergeCell ref="BS9:BT10"/>
    <mergeCell ref="DG7:DJ8"/>
    <mergeCell ref="CW7:CZ8"/>
    <mergeCell ref="DA7:DB8"/>
    <mergeCell ref="CK9:CL10"/>
    <mergeCell ref="CM9:CN10"/>
    <mergeCell ref="CQ7:CR8"/>
    <mergeCell ref="BU9:BV10"/>
    <mergeCell ref="CG9:CH10"/>
    <mergeCell ref="CO9:CP10"/>
    <mergeCell ref="CQ9:CR10"/>
    <mergeCell ref="CI9:CJ10"/>
    <mergeCell ref="DA9:DB10"/>
    <mergeCell ref="DK9:DN10"/>
    <mergeCell ref="DK7:DN8"/>
    <mergeCell ref="DC7:DF8"/>
    <mergeCell ref="DG9:DJ10"/>
    <mergeCell ref="DC9:DF10"/>
    <mergeCell ref="BI11:BJ12"/>
    <mergeCell ref="BK11:BP12"/>
    <mergeCell ref="BQ11:BR12"/>
    <mergeCell ref="BS11:BT12"/>
    <mergeCell ref="DK11:DN12"/>
    <mergeCell ref="CE11:CF12"/>
    <mergeCell ref="CW11:CZ12"/>
    <mergeCell ref="DA11:DB12"/>
    <mergeCell ref="DC11:DF12"/>
    <mergeCell ref="DG11:DJ12"/>
    <mergeCell ref="CS11:CT12"/>
    <mergeCell ref="CG11:CN12"/>
    <mergeCell ref="CW9:CZ10"/>
    <mergeCell ref="CA13:CB14"/>
    <mergeCell ref="CC13:CD14"/>
    <mergeCell ref="BU11:BV12"/>
    <mergeCell ref="BW11:BX12"/>
    <mergeCell ref="CA11:CB12"/>
    <mergeCell ref="CC11:CD12"/>
    <mergeCell ref="BU13:BV14"/>
    <mergeCell ref="CS9:CT10"/>
    <mergeCell ref="CU9:CV10"/>
    <mergeCell ref="DC13:DF14"/>
    <mergeCell ref="CW18:DF19"/>
    <mergeCell ref="BY11:BZ12"/>
    <mergeCell ref="BY9:CF10"/>
    <mergeCell ref="BY13:BZ14"/>
    <mergeCell ref="CU11:CV12"/>
    <mergeCell ref="CO11:CP12"/>
    <mergeCell ref="CQ11:CR12"/>
    <mergeCell ref="CI13:CJ14"/>
    <mergeCell ref="CK13:CL14"/>
    <mergeCell ref="DG13:DJ14"/>
    <mergeCell ref="DK13:DN14"/>
    <mergeCell ref="BI15:DN16"/>
    <mergeCell ref="CM13:CN14"/>
    <mergeCell ref="CO13:CV14"/>
    <mergeCell ref="CW13:CZ14"/>
    <mergeCell ref="DA13:DB14"/>
    <mergeCell ref="BW13:BX14"/>
    <mergeCell ref="CE13:CF14"/>
    <mergeCell ref="CG13:CH14"/>
    <mergeCell ref="DG18:DN19"/>
    <mergeCell ref="BI20:BJ21"/>
    <mergeCell ref="BK20:BP21"/>
    <mergeCell ref="BQ20:BX21"/>
    <mergeCell ref="BY20:BZ21"/>
    <mergeCell ref="CA20:CB21"/>
    <mergeCell ref="BI18:BP19"/>
    <mergeCell ref="BQ18:BR19"/>
    <mergeCell ref="BS18:BX19"/>
    <mergeCell ref="BY18:BZ19"/>
    <mergeCell ref="CC20:CD21"/>
    <mergeCell ref="CW20:CZ21"/>
    <mergeCell ref="DA20:DB21"/>
    <mergeCell ref="CS20:CT21"/>
    <mergeCell ref="CU20:CV21"/>
    <mergeCell ref="CQ20:CR21"/>
    <mergeCell ref="CE20:CF21"/>
    <mergeCell ref="CG20:CH21"/>
    <mergeCell ref="CI20:CJ21"/>
    <mergeCell ref="CA18:CF19"/>
    <mergeCell ref="CG18:CH19"/>
    <mergeCell ref="CI18:CN19"/>
    <mergeCell ref="CQ18:CV19"/>
    <mergeCell ref="CO18:CP19"/>
    <mergeCell ref="DG20:DJ21"/>
    <mergeCell ref="DC20:DF21"/>
    <mergeCell ref="CK20:CL21"/>
    <mergeCell ref="CM20:CN21"/>
    <mergeCell ref="CO20:CP21"/>
    <mergeCell ref="DK20:DN21"/>
    <mergeCell ref="BI22:BJ23"/>
    <mergeCell ref="BK22:BP23"/>
    <mergeCell ref="BQ22:BR23"/>
    <mergeCell ref="BS22:BT23"/>
    <mergeCell ref="BU22:BV23"/>
    <mergeCell ref="BW22:BX23"/>
    <mergeCell ref="BY22:CF23"/>
    <mergeCell ref="CW22:CZ23"/>
    <mergeCell ref="DG22:DJ23"/>
    <mergeCell ref="CS22:CT23"/>
    <mergeCell ref="CU22:CV23"/>
    <mergeCell ref="CG22:CH23"/>
    <mergeCell ref="CI22:CJ23"/>
    <mergeCell ref="CK22:CL23"/>
    <mergeCell ref="CO22:CP23"/>
    <mergeCell ref="CQ22:CR23"/>
    <mergeCell ref="DK22:DN23"/>
    <mergeCell ref="BI24:BJ25"/>
    <mergeCell ref="BK24:BP25"/>
    <mergeCell ref="BQ24:BR25"/>
    <mergeCell ref="BS24:BT25"/>
    <mergeCell ref="BU24:BV25"/>
    <mergeCell ref="DA22:DB23"/>
    <mergeCell ref="DC22:DF23"/>
    <mergeCell ref="CM22:CN23"/>
    <mergeCell ref="BW24:BX25"/>
    <mergeCell ref="BI26:BJ27"/>
    <mergeCell ref="BK26:BP27"/>
    <mergeCell ref="BQ26:BR27"/>
    <mergeCell ref="BS26:BT27"/>
    <mergeCell ref="DK24:DN25"/>
    <mergeCell ref="DC24:DF25"/>
    <mergeCell ref="DG24:DJ25"/>
    <mergeCell ref="CO24:CP25"/>
    <mergeCell ref="CU24:CV25"/>
    <mergeCell ref="CE24:CF25"/>
    <mergeCell ref="CG24:CN25"/>
    <mergeCell ref="BY24:BZ25"/>
    <mergeCell ref="CS24:CT25"/>
    <mergeCell ref="CC24:CD25"/>
    <mergeCell ref="CA24:CB25"/>
    <mergeCell ref="CG26:CH27"/>
    <mergeCell ref="CW24:CZ25"/>
    <mergeCell ref="DA24:DB25"/>
    <mergeCell ref="CQ24:CR25"/>
    <mergeCell ref="BY26:BZ27"/>
    <mergeCell ref="CA26:CB27"/>
    <mergeCell ref="CC26:CD27"/>
    <mergeCell ref="CE26:CF27"/>
    <mergeCell ref="AI31:AN32"/>
    <mergeCell ref="AI44:AN45"/>
    <mergeCell ref="AO44:AX45"/>
    <mergeCell ref="AY44:BF45"/>
    <mergeCell ref="AO31:AX32"/>
    <mergeCell ref="AY31:BF32"/>
    <mergeCell ref="AO33:AR34"/>
    <mergeCell ref="AS33:AT34"/>
    <mergeCell ref="AU33:AX34"/>
    <mergeCell ref="AY33:BB34"/>
    <mergeCell ref="DK26:DN27"/>
    <mergeCell ref="BI28:DN29"/>
    <mergeCell ref="CI26:CJ27"/>
    <mergeCell ref="CK26:CL27"/>
    <mergeCell ref="CM26:CN27"/>
    <mergeCell ref="CO26:CV27"/>
    <mergeCell ref="CW26:CZ27"/>
    <mergeCell ref="DA26:DB27"/>
    <mergeCell ref="BU26:BV27"/>
    <mergeCell ref="BW26:BX27"/>
    <mergeCell ref="BC33:BF34"/>
    <mergeCell ref="BI33:BJ34"/>
    <mergeCell ref="DC26:DF27"/>
    <mergeCell ref="DG26:DJ27"/>
    <mergeCell ref="A28:BF29"/>
    <mergeCell ref="AU26:AX27"/>
    <mergeCell ref="Q26:R27"/>
    <mergeCell ref="AY26:BB27"/>
    <mergeCell ref="BC26:BF27"/>
    <mergeCell ref="AA26:AB27"/>
    <mergeCell ref="BI31:BP32"/>
    <mergeCell ref="BQ31:BR32"/>
    <mergeCell ref="BI35:BJ36"/>
    <mergeCell ref="BK35:BP36"/>
    <mergeCell ref="BQ35:BR36"/>
    <mergeCell ref="CQ31:CV32"/>
    <mergeCell ref="BY33:BZ34"/>
    <mergeCell ref="CA33:CB34"/>
    <mergeCell ref="CG33:CH34"/>
    <mergeCell ref="CO31:CP32"/>
    <mergeCell ref="BY31:BZ32"/>
    <mergeCell ref="CA31:CF32"/>
    <mergeCell ref="CG31:CH32"/>
    <mergeCell ref="CI31:CN32"/>
    <mergeCell ref="CW31:DF32"/>
    <mergeCell ref="AC33:AD34"/>
    <mergeCell ref="AE33:AF34"/>
    <mergeCell ref="AG33:AH34"/>
    <mergeCell ref="AI33:AJ34"/>
    <mergeCell ref="AK33:AL34"/>
    <mergeCell ref="AM33:AN34"/>
    <mergeCell ref="BS31:BX32"/>
    <mergeCell ref="BK33:BP34"/>
    <mergeCell ref="BQ33:BX34"/>
    <mergeCell ref="CW33:CZ34"/>
    <mergeCell ref="DA33:DB34"/>
    <mergeCell ref="CI33:CJ34"/>
    <mergeCell ref="CU33:CV34"/>
    <mergeCell ref="CK33:CL34"/>
    <mergeCell ref="CM33:CN34"/>
    <mergeCell ref="CO33:CP34"/>
    <mergeCell ref="CQ33:CR34"/>
    <mergeCell ref="CS33:CT34"/>
    <mergeCell ref="AO35:AR36"/>
    <mergeCell ref="AS35:AT36"/>
    <mergeCell ref="BC35:BF36"/>
    <mergeCell ref="CW35:CZ36"/>
    <mergeCell ref="AU35:AX36"/>
    <mergeCell ref="AY35:BB36"/>
    <mergeCell ref="DC33:DF34"/>
    <mergeCell ref="DG33:DJ34"/>
    <mergeCell ref="DC35:DF36"/>
    <mergeCell ref="DG35:DJ36"/>
    <mergeCell ref="DA35:DB36"/>
    <mergeCell ref="BY35:CF36"/>
    <mergeCell ref="CG35:CH36"/>
    <mergeCell ref="CI35:CJ36"/>
    <mergeCell ref="CK35:CL36"/>
    <mergeCell ref="CQ35:CR36"/>
    <mergeCell ref="CU35:CV36"/>
    <mergeCell ref="CO35:CP36"/>
    <mergeCell ref="CS35:CT36"/>
    <mergeCell ref="CM35:CN36"/>
    <mergeCell ref="Y33:Z34"/>
    <mergeCell ref="AC35:AD36"/>
    <mergeCell ref="AE35:AF36"/>
    <mergeCell ref="AG35:AH36"/>
    <mergeCell ref="AA35:AB36"/>
    <mergeCell ref="S37:T38"/>
    <mergeCell ref="BW35:BX36"/>
    <mergeCell ref="BW37:BX38"/>
    <mergeCell ref="BY37:BZ38"/>
    <mergeCell ref="BS35:BT36"/>
    <mergeCell ref="BU35:BV36"/>
    <mergeCell ref="AI35:AJ36"/>
    <mergeCell ref="AM35:AN36"/>
    <mergeCell ref="BK37:BP38"/>
    <mergeCell ref="AK35:AL36"/>
    <mergeCell ref="BW39:BX40"/>
    <mergeCell ref="CE37:CF38"/>
    <mergeCell ref="CA39:CB40"/>
    <mergeCell ref="CC39:CD40"/>
    <mergeCell ref="CE39:CF40"/>
    <mergeCell ref="CC37:CD38"/>
    <mergeCell ref="CA37:CB38"/>
    <mergeCell ref="CG37:CN38"/>
    <mergeCell ref="BQ37:BR38"/>
    <mergeCell ref="BS37:BT38"/>
    <mergeCell ref="CE33:CF34"/>
    <mergeCell ref="CC33:CD34"/>
    <mergeCell ref="CM39:CN40"/>
    <mergeCell ref="BU39:BV40"/>
    <mergeCell ref="BI37:BJ38"/>
    <mergeCell ref="AA44:AF45"/>
    <mergeCell ref="BC37:BF38"/>
    <mergeCell ref="BC39:BF40"/>
    <mergeCell ref="AK37:AL38"/>
    <mergeCell ref="AM37:AN38"/>
    <mergeCell ref="BI44:DN53"/>
    <mergeCell ref="DA39:DB40"/>
    <mergeCell ref="DC37:DF38"/>
    <mergeCell ref="DG37:DJ38"/>
    <mergeCell ref="CU37:CV38"/>
    <mergeCell ref="CO37:CP38"/>
    <mergeCell ref="CQ37:CR38"/>
    <mergeCell ref="CS37:CT38"/>
    <mergeCell ref="CW37:CZ38"/>
    <mergeCell ref="DA37:DB38"/>
    <mergeCell ref="Y44:Z45"/>
    <mergeCell ref="AC39:AD40"/>
    <mergeCell ref="AE39:AF40"/>
    <mergeCell ref="AG44:AH45"/>
    <mergeCell ref="AA39:AB40"/>
    <mergeCell ref="A41:BF42"/>
    <mergeCell ref="A39:B40"/>
    <mergeCell ref="C39:H40"/>
    <mergeCell ref="I39:J40"/>
    <mergeCell ref="K39:L40"/>
    <mergeCell ref="AG31:AH32"/>
    <mergeCell ref="S31:X32"/>
    <mergeCell ref="Y31:Z32"/>
    <mergeCell ref="CW39:CZ40"/>
    <mergeCell ref="CO39:CV40"/>
    <mergeCell ref="AY37:BB38"/>
    <mergeCell ref="W37:X38"/>
    <mergeCell ref="BS39:BT40"/>
    <mergeCell ref="CG39:CH40"/>
    <mergeCell ref="CK39:CL40"/>
    <mergeCell ref="M39:N40"/>
    <mergeCell ref="AV63:AW63"/>
    <mergeCell ref="AU37:AX38"/>
    <mergeCell ref="AO37:AR38"/>
    <mergeCell ref="AS37:AT38"/>
    <mergeCell ref="AU39:AX40"/>
    <mergeCell ref="Y37:AF38"/>
    <mergeCell ref="AG37:AH38"/>
    <mergeCell ref="S46:T47"/>
    <mergeCell ref="U46:V47"/>
    <mergeCell ref="A31:H32"/>
    <mergeCell ref="AI37:AJ38"/>
    <mergeCell ref="AM46:AN47"/>
    <mergeCell ref="AK46:AL47"/>
    <mergeCell ref="I31:J32"/>
    <mergeCell ref="K31:P32"/>
    <mergeCell ref="Q31:R32"/>
    <mergeCell ref="AA31:AF32"/>
    <mergeCell ref="O39:P40"/>
    <mergeCell ref="U39:V40"/>
    <mergeCell ref="Y35:Z36"/>
    <mergeCell ref="DG31:DN32"/>
    <mergeCell ref="A33:B34"/>
    <mergeCell ref="C33:H34"/>
    <mergeCell ref="I33:P34"/>
    <mergeCell ref="Q33:R34"/>
    <mergeCell ref="S33:T34"/>
    <mergeCell ref="U33:V34"/>
    <mergeCell ref="W33:X34"/>
    <mergeCell ref="AA33:AB34"/>
    <mergeCell ref="DK37:DN38"/>
    <mergeCell ref="U37:V38"/>
    <mergeCell ref="DK33:DN34"/>
    <mergeCell ref="A35:B36"/>
    <mergeCell ref="C35:H36"/>
    <mergeCell ref="I35:J36"/>
    <mergeCell ref="K35:L36"/>
    <mergeCell ref="M35:N36"/>
    <mergeCell ref="O35:P36"/>
    <mergeCell ref="Q35:X36"/>
    <mergeCell ref="AS39:AT40"/>
    <mergeCell ref="BI39:BJ40"/>
    <mergeCell ref="DK35:DN36"/>
    <mergeCell ref="A37:B38"/>
    <mergeCell ref="C37:H38"/>
    <mergeCell ref="I37:J38"/>
    <mergeCell ref="K37:L38"/>
    <mergeCell ref="M37:N38"/>
    <mergeCell ref="O37:P38"/>
    <mergeCell ref="Q37:R38"/>
    <mergeCell ref="BI41:DN42"/>
    <mergeCell ref="CI39:CJ40"/>
    <mergeCell ref="Q39:R40"/>
    <mergeCell ref="S39:T40"/>
    <mergeCell ref="BQ39:BR40"/>
    <mergeCell ref="W39:X40"/>
    <mergeCell ref="Y39:Z40"/>
    <mergeCell ref="AY39:BB40"/>
    <mergeCell ref="AG39:AN40"/>
    <mergeCell ref="AO39:AR40"/>
    <mergeCell ref="BY1:CN2"/>
    <mergeCell ref="CO1:DN1"/>
    <mergeCell ref="CO2:DN2"/>
    <mergeCell ref="BY39:BZ40"/>
    <mergeCell ref="A3:DN4"/>
    <mergeCell ref="DC39:DF40"/>
    <mergeCell ref="DG39:DJ40"/>
    <mergeCell ref="DK39:DN40"/>
    <mergeCell ref="BU37:BV38"/>
    <mergeCell ref="BK39:BP40"/>
    <mergeCell ref="CN104:CU104"/>
    <mergeCell ref="CV104:DI104"/>
    <mergeCell ref="DJ104:DM104"/>
    <mergeCell ref="CM99:CO101"/>
    <mergeCell ref="CP99:CR101"/>
    <mergeCell ref="DK89:DN90"/>
    <mergeCell ref="DG83:DN84"/>
    <mergeCell ref="DG85:DJ86"/>
    <mergeCell ref="DK85:DN86"/>
    <mergeCell ref="DG89:DJ90"/>
    <mergeCell ref="DK87:DN88"/>
    <mergeCell ref="DG87:DJ88"/>
    <mergeCell ref="DC87:DF88"/>
    <mergeCell ref="CG87:CN88"/>
    <mergeCell ref="DA87:DB88"/>
    <mergeCell ref="CQ87:CR88"/>
    <mergeCell ref="CS87:CT88"/>
    <mergeCell ref="CU87:CV88"/>
    <mergeCell ref="AO89:AR90"/>
    <mergeCell ref="AS87:AT88"/>
    <mergeCell ref="CW87:CZ88"/>
    <mergeCell ref="CO87:CP88"/>
    <mergeCell ref="AY87:BB88"/>
    <mergeCell ref="BC87:BF88"/>
    <mergeCell ref="BM87:BX88"/>
    <mergeCell ref="BY87:BZ88"/>
    <mergeCell ref="CC87:CD88"/>
    <mergeCell ref="CE87:CF88"/>
    <mergeCell ref="J104:Q104"/>
    <mergeCell ref="R104:AD104"/>
    <mergeCell ref="AE104:AH104"/>
    <mergeCell ref="AK104:AR104"/>
    <mergeCell ref="AO87:AR88"/>
    <mergeCell ref="S89:T90"/>
    <mergeCell ref="U89:V90"/>
    <mergeCell ref="AK87:AL88"/>
    <mergeCell ref="AM87:AN88"/>
    <mergeCell ref="BD67:BG68"/>
    <mergeCell ref="AG87:AH88"/>
    <mergeCell ref="AS85:AT86"/>
    <mergeCell ref="AG85:AH86"/>
    <mergeCell ref="AM85:AN86"/>
    <mergeCell ref="AO85:AR86"/>
    <mergeCell ref="AI85:AJ86"/>
    <mergeCell ref="AI87:AJ88"/>
    <mergeCell ref="AK85:AL86"/>
    <mergeCell ref="AV64:AY65"/>
    <mergeCell ref="AU46:AX47"/>
    <mergeCell ref="AY46:BB47"/>
    <mergeCell ref="BC46:BF47"/>
    <mergeCell ref="AY48:BB49"/>
    <mergeCell ref="BC48:BF49"/>
    <mergeCell ref="BC52:BF53"/>
    <mergeCell ref="A58:DN59"/>
    <mergeCell ref="BT63:BU63"/>
    <mergeCell ref="A54:BF55"/>
    <mergeCell ref="AO46:AR47"/>
    <mergeCell ref="AA46:AB47"/>
    <mergeCell ref="AC46:AD47"/>
    <mergeCell ref="C69:H69"/>
    <mergeCell ref="AI46:AJ47"/>
    <mergeCell ref="M48:N49"/>
    <mergeCell ref="O48:P49"/>
    <mergeCell ref="W46:X47"/>
    <mergeCell ref="AE48:AF49"/>
    <mergeCell ref="AG48:AH49"/>
    <mergeCell ref="DC69:DH69"/>
    <mergeCell ref="CE70:CJ76"/>
    <mergeCell ref="CW83:DF84"/>
    <mergeCell ref="AO83:AX84"/>
    <mergeCell ref="AY83:BF84"/>
    <mergeCell ref="BI83:BX84"/>
    <mergeCell ref="BO69:BT69"/>
    <mergeCell ref="CM69:CR69"/>
    <mergeCell ref="S44:X45"/>
    <mergeCell ref="A81:Q82"/>
    <mergeCell ref="Y46:Z47"/>
    <mergeCell ref="AS46:AT47"/>
    <mergeCell ref="C70:H76"/>
    <mergeCell ref="A79:DN80"/>
    <mergeCell ref="BJ81:BZ82"/>
    <mergeCell ref="CA81:DH82"/>
    <mergeCell ref="AX63:AY63"/>
    <mergeCell ref="BD66:BE66"/>
    <mergeCell ref="S69:X69"/>
    <mergeCell ref="S70:X76"/>
    <mergeCell ref="CI85:CJ86"/>
    <mergeCell ref="CK85:CL86"/>
    <mergeCell ref="BC85:BF86"/>
    <mergeCell ref="AU85:AX86"/>
    <mergeCell ref="BW69:CB69"/>
    <mergeCell ref="AA69:AF69"/>
    <mergeCell ref="AA70:AF76"/>
    <mergeCell ref="CG85:CH86"/>
    <mergeCell ref="CQ85:CR86"/>
    <mergeCell ref="CS85:CT86"/>
    <mergeCell ref="K70:P76"/>
    <mergeCell ref="CO85:CP86"/>
    <mergeCell ref="CM85:CN86"/>
    <mergeCell ref="BV63:BW63"/>
    <mergeCell ref="CM70:CR76"/>
    <mergeCell ref="CW85:CZ86"/>
    <mergeCell ref="BM85:BX86"/>
    <mergeCell ref="BY85:CF86"/>
    <mergeCell ref="CU85:CV86"/>
    <mergeCell ref="CO83:CV84"/>
    <mergeCell ref="CG83:CN84"/>
    <mergeCell ref="BY83:CF84"/>
    <mergeCell ref="BU104:CG104"/>
    <mergeCell ref="DC85:DF86"/>
    <mergeCell ref="CC89:CD90"/>
    <mergeCell ref="A106:DN107"/>
    <mergeCell ref="A91:AY92"/>
    <mergeCell ref="AS89:AT90"/>
    <mergeCell ref="AU89:AX90"/>
    <mergeCell ref="AY89:BB90"/>
    <mergeCell ref="BC89:BF90"/>
    <mergeCell ref="AG89:AN90"/>
    <mergeCell ref="DA89:DB90"/>
    <mergeCell ref="DA85:DB86"/>
    <mergeCell ref="CH104:CK104"/>
    <mergeCell ref="AS104:BF104"/>
    <mergeCell ref="BG104:BJ104"/>
    <mergeCell ref="BI89:BL90"/>
    <mergeCell ref="CI89:CJ90"/>
    <mergeCell ref="CA97:DH98"/>
    <mergeCell ref="BJ97:BZ98"/>
    <mergeCell ref="BM104:BT104"/>
    <mergeCell ref="CE89:CF90"/>
    <mergeCell ref="CY99:DM101"/>
    <mergeCell ref="CS99:CX101"/>
    <mergeCell ref="CJ99:CL101"/>
    <mergeCell ref="CW89:CZ90"/>
    <mergeCell ref="CO89:CV90"/>
    <mergeCell ref="CG89:CH90"/>
    <mergeCell ref="DC89:DF90"/>
    <mergeCell ref="CK89:CL90"/>
    <mergeCell ref="CM89:CN90"/>
    <mergeCell ref="A89:D90"/>
    <mergeCell ref="AE89:AF90"/>
    <mergeCell ref="AA89:AB90"/>
    <mergeCell ref="Y85:Z86"/>
    <mergeCell ref="AA85:AB86"/>
    <mergeCell ref="AC89:AD90"/>
    <mergeCell ref="Q87:R88"/>
    <mergeCell ref="S87:T88"/>
    <mergeCell ref="U87:V88"/>
    <mergeCell ref="A87:D88"/>
    <mergeCell ref="BI85:BL86"/>
    <mergeCell ref="Y83:AF84"/>
    <mergeCell ref="AU87:AX88"/>
    <mergeCell ref="BI87:BL88"/>
    <mergeCell ref="BY89:BZ90"/>
    <mergeCell ref="CA89:CB90"/>
    <mergeCell ref="BM89:BX90"/>
    <mergeCell ref="CA87:CB88"/>
  </mergeCells>
  <printOptions horizontalCentered="1"/>
  <pageMargins left="0.25" right="0.25" top="0.75" bottom="0.75" header="0.3" footer="0.3"/>
  <pageSetup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F100"/>
  <sheetViews>
    <sheetView view="pageBreakPreview" zoomScale="56" zoomScaleNormal="50" zoomScaleSheetLayoutView="56" zoomScalePageLayoutView="0" workbookViewId="0" topLeftCell="A73">
      <selection activeCell="M103" sqref="M103"/>
    </sheetView>
  </sheetViews>
  <sheetFormatPr defaultColWidth="1.875" defaultRowHeight="21" customHeight="1"/>
  <cols>
    <col min="1" max="118" width="1.875" style="5" customWidth="1"/>
    <col min="119" max="16384" width="1.875" style="5" customWidth="1"/>
  </cols>
  <sheetData>
    <row r="1" spans="1:118" s="1" customFormat="1" ht="28.5" customHeight="1">
      <c r="A1" s="147" t="s">
        <v>94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67" t="s">
        <v>91</v>
      </c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58" t="s">
        <v>69</v>
      </c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</row>
    <row r="2" spans="1:118" s="1" customFormat="1" ht="28.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58" t="s">
        <v>12</v>
      </c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</row>
    <row r="3" spans="26:118" ht="21" customHeight="1"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</row>
    <row r="4" spans="26:118" ht="21" customHeight="1"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</row>
    <row r="5" spans="1:118" ht="21" customHeight="1">
      <c r="A5" s="78" t="s">
        <v>13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</row>
    <row r="6" spans="1:118" ht="21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</row>
    <row r="7" spans="1:118" ht="21" customHeight="1">
      <c r="A7" s="181" t="s">
        <v>16</v>
      </c>
      <c r="B7" s="182"/>
      <c r="C7" s="182"/>
      <c r="D7" s="182"/>
      <c r="E7" s="182"/>
      <c r="F7" s="182"/>
      <c r="G7" s="182"/>
      <c r="H7" s="183"/>
      <c r="I7" s="163">
        <f>A9</f>
        <v>1</v>
      </c>
      <c r="J7" s="163"/>
      <c r="K7" s="167" t="str">
        <f>IF(C9="","",C9)</f>
        <v>島田二</v>
      </c>
      <c r="L7" s="167"/>
      <c r="M7" s="167"/>
      <c r="N7" s="167"/>
      <c r="O7" s="167"/>
      <c r="P7" s="168"/>
      <c r="Q7" s="165">
        <f>A11</f>
        <v>2</v>
      </c>
      <c r="R7" s="163"/>
      <c r="S7" s="167" t="str">
        <f>IF(C11="","",C11)</f>
        <v>六合</v>
      </c>
      <c r="T7" s="167"/>
      <c r="U7" s="167"/>
      <c r="V7" s="167"/>
      <c r="W7" s="167"/>
      <c r="X7" s="168"/>
      <c r="Y7" s="163">
        <f>A13</f>
        <v>3</v>
      </c>
      <c r="Z7" s="163"/>
      <c r="AA7" s="167" t="str">
        <f>IF(C13="","",C13)</f>
        <v>東益津</v>
      </c>
      <c r="AB7" s="167"/>
      <c r="AC7" s="167"/>
      <c r="AD7" s="167"/>
      <c r="AE7" s="167"/>
      <c r="AF7" s="168"/>
      <c r="AG7" s="165">
        <f>A15</f>
        <v>4</v>
      </c>
      <c r="AH7" s="163"/>
      <c r="AI7" s="167" t="str">
        <f>IF(C15="","",C15)</f>
        <v>焼津</v>
      </c>
      <c r="AJ7" s="167"/>
      <c r="AK7" s="167"/>
      <c r="AL7" s="167"/>
      <c r="AM7" s="167"/>
      <c r="AN7" s="168"/>
      <c r="AO7" s="68" t="s">
        <v>0</v>
      </c>
      <c r="AP7" s="69"/>
      <c r="AQ7" s="69"/>
      <c r="AR7" s="69"/>
      <c r="AS7" s="69"/>
      <c r="AT7" s="69"/>
      <c r="AU7" s="69"/>
      <c r="AV7" s="69"/>
      <c r="AW7" s="69"/>
      <c r="AX7" s="70"/>
      <c r="AY7" s="68" t="s">
        <v>1</v>
      </c>
      <c r="AZ7" s="69"/>
      <c r="BA7" s="69"/>
      <c r="BB7" s="69"/>
      <c r="BC7" s="69"/>
      <c r="BD7" s="69"/>
      <c r="BE7" s="69"/>
      <c r="BF7" s="70"/>
      <c r="BI7" s="74" t="s">
        <v>18</v>
      </c>
      <c r="BJ7" s="75"/>
      <c r="BK7" s="75"/>
      <c r="BL7" s="75"/>
      <c r="BM7" s="75"/>
      <c r="BN7" s="75"/>
      <c r="BO7" s="75"/>
      <c r="BP7" s="75"/>
      <c r="BQ7" s="68">
        <f>BI9</f>
        <v>1</v>
      </c>
      <c r="BR7" s="69"/>
      <c r="BS7" s="54" t="str">
        <f>IF(BK9="","",BK9)</f>
        <v>金谷</v>
      </c>
      <c r="BT7" s="54"/>
      <c r="BU7" s="54"/>
      <c r="BV7" s="54"/>
      <c r="BW7" s="54"/>
      <c r="BX7" s="55"/>
      <c r="BY7" s="68">
        <f>BI11</f>
        <v>2</v>
      </c>
      <c r="BZ7" s="69"/>
      <c r="CA7" s="54" t="str">
        <f>IF(BK11="","",BK11)</f>
        <v>吉田</v>
      </c>
      <c r="CB7" s="54"/>
      <c r="CC7" s="54"/>
      <c r="CD7" s="54"/>
      <c r="CE7" s="54"/>
      <c r="CF7" s="55"/>
      <c r="CG7" s="68">
        <f>BI13</f>
        <v>3</v>
      </c>
      <c r="CH7" s="69"/>
      <c r="CI7" s="54" t="str">
        <f>IF(BK13="","",BK13)</f>
        <v>島田北</v>
      </c>
      <c r="CJ7" s="54"/>
      <c r="CK7" s="54"/>
      <c r="CL7" s="54"/>
      <c r="CM7" s="54"/>
      <c r="CN7" s="55"/>
      <c r="CO7" s="68">
        <f>BI15</f>
        <v>4</v>
      </c>
      <c r="CP7" s="69"/>
      <c r="CQ7" s="54" t="str">
        <f>IF(BK15="","",BK15)</f>
        <v>附属島田</v>
      </c>
      <c r="CR7" s="54"/>
      <c r="CS7" s="54"/>
      <c r="CT7" s="54"/>
      <c r="CU7" s="54"/>
      <c r="CV7" s="55"/>
      <c r="CW7" s="68" t="s">
        <v>0</v>
      </c>
      <c r="CX7" s="69"/>
      <c r="CY7" s="69"/>
      <c r="CZ7" s="69"/>
      <c r="DA7" s="69"/>
      <c r="DB7" s="69"/>
      <c r="DC7" s="69"/>
      <c r="DD7" s="69"/>
      <c r="DE7" s="69"/>
      <c r="DF7" s="70"/>
      <c r="DG7" s="68" t="s">
        <v>1</v>
      </c>
      <c r="DH7" s="69"/>
      <c r="DI7" s="69"/>
      <c r="DJ7" s="69"/>
      <c r="DK7" s="69"/>
      <c r="DL7" s="69"/>
      <c r="DM7" s="69"/>
      <c r="DN7" s="70"/>
    </row>
    <row r="8" spans="1:118" ht="21" customHeight="1">
      <c r="A8" s="184"/>
      <c r="B8" s="185"/>
      <c r="C8" s="185"/>
      <c r="D8" s="185"/>
      <c r="E8" s="185"/>
      <c r="F8" s="185"/>
      <c r="G8" s="185"/>
      <c r="H8" s="186"/>
      <c r="I8" s="164"/>
      <c r="J8" s="164"/>
      <c r="K8" s="169"/>
      <c r="L8" s="169"/>
      <c r="M8" s="169"/>
      <c r="N8" s="169"/>
      <c r="O8" s="169"/>
      <c r="P8" s="170"/>
      <c r="Q8" s="166"/>
      <c r="R8" s="164"/>
      <c r="S8" s="169"/>
      <c r="T8" s="169"/>
      <c r="U8" s="169"/>
      <c r="V8" s="169"/>
      <c r="W8" s="169"/>
      <c r="X8" s="170"/>
      <c r="Y8" s="164"/>
      <c r="Z8" s="164"/>
      <c r="AA8" s="169"/>
      <c r="AB8" s="169"/>
      <c r="AC8" s="169"/>
      <c r="AD8" s="169"/>
      <c r="AE8" s="169"/>
      <c r="AF8" s="170"/>
      <c r="AG8" s="166"/>
      <c r="AH8" s="164"/>
      <c r="AI8" s="169"/>
      <c r="AJ8" s="169"/>
      <c r="AK8" s="169"/>
      <c r="AL8" s="169"/>
      <c r="AM8" s="169"/>
      <c r="AN8" s="170"/>
      <c r="AO8" s="71"/>
      <c r="AP8" s="72"/>
      <c r="AQ8" s="72"/>
      <c r="AR8" s="72"/>
      <c r="AS8" s="72"/>
      <c r="AT8" s="72"/>
      <c r="AU8" s="72"/>
      <c r="AV8" s="72"/>
      <c r="AW8" s="72"/>
      <c r="AX8" s="73"/>
      <c r="AY8" s="71"/>
      <c r="AZ8" s="72"/>
      <c r="BA8" s="72"/>
      <c r="BB8" s="72"/>
      <c r="BC8" s="72"/>
      <c r="BD8" s="72"/>
      <c r="BE8" s="72"/>
      <c r="BF8" s="73"/>
      <c r="BI8" s="76"/>
      <c r="BJ8" s="77"/>
      <c r="BK8" s="77"/>
      <c r="BL8" s="77"/>
      <c r="BM8" s="77"/>
      <c r="BN8" s="77"/>
      <c r="BO8" s="77"/>
      <c r="BP8" s="77"/>
      <c r="BQ8" s="71"/>
      <c r="BR8" s="72"/>
      <c r="BS8" s="48"/>
      <c r="BT8" s="48"/>
      <c r="BU8" s="48"/>
      <c r="BV8" s="48"/>
      <c r="BW8" s="48"/>
      <c r="BX8" s="49"/>
      <c r="BY8" s="71"/>
      <c r="BZ8" s="72"/>
      <c r="CA8" s="48"/>
      <c r="CB8" s="48"/>
      <c r="CC8" s="48"/>
      <c r="CD8" s="48"/>
      <c r="CE8" s="48"/>
      <c r="CF8" s="49"/>
      <c r="CG8" s="71"/>
      <c r="CH8" s="72"/>
      <c r="CI8" s="48"/>
      <c r="CJ8" s="48"/>
      <c r="CK8" s="48"/>
      <c r="CL8" s="48"/>
      <c r="CM8" s="48"/>
      <c r="CN8" s="49"/>
      <c r="CO8" s="71"/>
      <c r="CP8" s="72"/>
      <c r="CQ8" s="48"/>
      <c r="CR8" s="48"/>
      <c r="CS8" s="48"/>
      <c r="CT8" s="48"/>
      <c r="CU8" s="48"/>
      <c r="CV8" s="49"/>
      <c r="CW8" s="71"/>
      <c r="CX8" s="72"/>
      <c r="CY8" s="72"/>
      <c r="CZ8" s="72"/>
      <c r="DA8" s="72"/>
      <c r="DB8" s="72"/>
      <c r="DC8" s="72"/>
      <c r="DD8" s="72"/>
      <c r="DE8" s="72"/>
      <c r="DF8" s="73"/>
      <c r="DG8" s="71"/>
      <c r="DH8" s="72"/>
      <c r="DI8" s="72"/>
      <c r="DJ8" s="72"/>
      <c r="DK8" s="72"/>
      <c r="DL8" s="72"/>
      <c r="DM8" s="72"/>
      <c r="DN8" s="73"/>
    </row>
    <row r="9" spans="1:118" ht="21" customHeight="1">
      <c r="A9" s="165">
        <v>1</v>
      </c>
      <c r="B9" s="163"/>
      <c r="C9" s="167" t="s">
        <v>83</v>
      </c>
      <c r="D9" s="167"/>
      <c r="E9" s="167"/>
      <c r="F9" s="167"/>
      <c r="G9" s="167"/>
      <c r="H9" s="168"/>
      <c r="I9" s="158"/>
      <c r="J9" s="158"/>
      <c r="K9" s="158"/>
      <c r="L9" s="158"/>
      <c r="M9" s="158"/>
      <c r="N9" s="158"/>
      <c r="O9" s="158"/>
      <c r="P9" s="159"/>
      <c r="Q9" s="149">
        <f>IF(S9=3,"○",IF(S9="","","●"))</f>
      </c>
      <c r="R9" s="150"/>
      <c r="S9" s="179"/>
      <c r="T9" s="179"/>
      <c r="U9" s="163" t="s">
        <v>3</v>
      </c>
      <c r="V9" s="163"/>
      <c r="W9" s="153"/>
      <c r="X9" s="155"/>
      <c r="Y9" s="149">
        <f>IF(AA9=3,"○",IF(AA9="","","●"))</f>
      </c>
      <c r="Z9" s="150"/>
      <c r="AA9" s="153"/>
      <c r="AB9" s="153"/>
      <c r="AC9" s="163" t="s">
        <v>3</v>
      </c>
      <c r="AD9" s="163"/>
      <c r="AE9" s="153"/>
      <c r="AF9" s="155"/>
      <c r="AG9" s="149">
        <f>IF(AI9=3,"○",IF(AI9="","","●"))</f>
      </c>
      <c r="AH9" s="150"/>
      <c r="AI9" s="153"/>
      <c r="AJ9" s="153"/>
      <c r="AK9" s="163" t="s">
        <v>3</v>
      </c>
      <c r="AL9" s="163"/>
      <c r="AM9" s="153"/>
      <c r="AN9" s="155"/>
      <c r="AO9" s="68">
        <f>IF(S9="","",COUNTIF(I9:AN10,"○"))</f>
      </c>
      <c r="AP9" s="69"/>
      <c r="AQ9" s="69"/>
      <c r="AR9" s="69"/>
      <c r="AS9" s="69" t="s">
        <v>3</v>
      </c>
      <c r="AT9" s="69"/>
      <c r="AU9" s="105">
        <f>IF(S9="","",COUNTIF(I9:AN10,"●"))</f>
      </c>
      <c r="AV9" s="105"/>
      <c r="AW9" s="105"/>
      <c r="AX9" s="106"/>
      <c r="AY9" s="68"/>
      <c r="AZ9" s="69"/>
      <c r="BA9" s="69"/>
      <c r="BB9" s="69"/>
      <c r="BC9" s="69" t="s">
        <v>2</v>
      </c>
      <c r="BD9" s="69"/>
      <c r="BE9" s="69"/>
      <c r="BF9" s="70"/>
      <c r="BI9" s="68">
        <v>1</v>
      </c>
      <c r="BJ9" s="69"/>
      <c r="BK9" s="54" t="s">
        <v>84</v>
      </c>
      <c r="BL9" s="54"/>
      <c r="BM9" s="54"/>
      <c r="BN9" s="54"/>
      <c r="BO9" s="54"/>
      <c r="BP9" s="55"/>
      <c r="BQ9" s="93"/>
      <c r="BR9" s="94"/>
      <c r="BS9" s="94"/>
      <c r="BT9" s="94"/>
      <c r="BU9" s="94"/>
      <c r="BV9" s="94"/>
      <c r="BW9" s="94"/>
      <c r="BX9" s="95"/>
      <c r="BY9" s="99">
        <f>IF(CA9=3,"○",IF(CA9="","","●"))</f>
      </c>
      <c r="BZ9" s="100"/>
      <c r="CA9" s="103"/>
      <c r="CB9" s="103"/>
      <c r="CC9" s="69" t="s">
        <v>3</v>
      </c>
      <c r="CD9" s="69"/>
      <c r="CE9" s="109"/>
      <c r="CF9" s="111"/>
      <c r="CG9" s="99">
        <f>IF(CI9=3,"○",IF(CI9="","","●"))</f>
      </c>
      <c r="CH9" s="100"/>
      <c r="CI9" s="109"/>
      <c r="CJ9" s="109"/>
      <c r="CK9" s="69" t="s">
        <v>3</v>
      </c>
      <c r="CL9" s="69"/>
      <c r="CM9" s="109"/>
      <c r="CN9" s="111"/>
      <c r="CO9" s="99">
        <f>IF(CQ9=3,"○",IF(CQ9="","","●"))</f>
      </c>
      <c r="CP9" s="100"/>
      <c r="CQ9" s="109"/>
      <c r="CR9" s="109"/>
      <c r="CS9" s="69" t="s">
        <v>3</v>
      </c>
      <c r="CT9" s="69"/>
      <c r="CU9" s="109"/>
      <c r="CV9" s="111"/>
      <c r="CW9" s="68">
        <f>IF(CA9="","",COUNTIF(BQ9:CV10,"○"))</f>
      </c>
      <c r="CX9" s="69"/>
      <c r="CY9" s="69"/>
      <c r="CZ9" s="69"/>
      <c r="DA9" s="69" t="s">
        <v>3</v>
      </c>
      <c r="DB9" s="69"/>
      <c r="DC9" s="105">
        <f>IF(CA9="","",COUNTIF(BQ9:CV10,"●"))</f>
      </c>
      <c r="DD9" s="105"/>
      <c r="DE9" s="105"/>
      <c r="DF9" s="106"/>
      <c r="DG9" s="68"/>
      <c r="DH9" s="69"/>
      <c r="DI9" s="69"/>
      <c r="DJ9" s="69"/>
      <c r="DK9" s="69" t="s">
        <v>2</v>
      </c>
      <c r="DL9" s="69"/>
      <c r="DM9" s="69"/>
      <c r="DN9" s="70"/>
    </row>
    <row r="10" spans="1:118" ht="21" customHeight="1">
      <c r="A10" s="166"/>
      <c r="B10" s="164"/>
      <c r="C10" s="169"/>
      <c r="D10" s="169"/>
      <c r="E10" s="169"/>
      <c r="F10" s="169"/>
      <c r="G10" s="169"/>
      <c r="H10" s="170"/>
      <c r="I10" s="161"/>
      <c r="J10" s="161"/>
      <c r="K10" s="161"/>
      <c r="L10" s="161"/>
      <c r="M10" s="161"/>
      <c r="N10" s="161"/>
      <c r="O10" s="161"/>
      <c r="P10" s="162"/>
      <c r="Q10" s="151"/>
      <c r="R10" s="152"/>
      <c r="S10" s="180"/>
      <c r="T10" s="180"/>
      <c r="U10" s="164"/>
      <c r="V10" s="164"/>
      <c r="W10" s="154"/>
      <c r="X10" s="156"/>
      <c r="Y10" s="151"/>
      <c r="Z10" s="152"/>
      <c r="AA10" s="154"/>
      <c r="AB10" s="154"/>
      <c r="AC10" s="164"/>
      <c r="AD10" s="164"/>
      <c r="AE10" s="154"/>
      <c r="AF10" s="156"/>
      <c r="AG10" s="151"/>
      <c r="AH10" s="152"/>
      <c r="AI10" s="154"/>
      <c r="AJ10" s="154"/>
      <c r="AK10" s="164"/>
      <c r="AL10" s="164"/>
      <c r="AM10" s="154"/>
      <c r="AN10" s="156"/>
      <c r="AO10" s="71"/>
      <c r="AP10" s="72"/>
      <c r="AQ10" s="72"/>
      <c r="AR10" s="72"/>
      <c r="AS10" s="72"/>
      <c r="AT10" s="72"/>
      <c r="AU10" s="107"/>
      <c r="AV10" s="107"/>
      <c r="AW10" s="107"/>
      <c r="AX10" s="108"/>
      <c r="AY10" s="71"/>
      <c r="AZ10" s="72"/>
      <c r="BA10" s="72"/>
      <c r="BB10" s="72"/>
      <c r="BC10" s="72"/>
      <c r="BD10" s="72"/>
      <c r="BE10" s="72"/>
      <c r="BF10" s="73"/>
      <c r="BI10" s="71"/>
      <c r="BJ10" s="72"/>
      <c r="BK10" s="48"/>
      <c r="BL10" s="48"/>
      <c r="BM10" s="48"/>
      <c r="BN10" s="48"/>
      <c r="BO10" s="48"/>
      <c r="BP10" s="49"/>
      <c r="BQ10" s="96"/>
      <c r="BR10" s="97"/>
      <c r="BS10" s="97"/>
      <c r="BT10" s="97"/>
      <c r="BU10" s="97"/>
      <c r="BV10" s="97"/>
      <c r="BW10" s="97"/>
      <c r="BX10" s="98"/>
      <c r="BY10" s="101"/>
      <c r="BZ10" s="102"/>
      <c r="CA10" s="104"/>
      <c r="CB10" s="104"/>
      <c r="CC10" s="72"/>
      <c r="CD10" s="72"/>
      <c r="CE10" s="110"/>
      <c r="CF10" s="112"/>
      <c r="CG10" s="101"/>
      <c r="CH10" s="102"/>
      <c r="CI10" s="110"/>
      <c r="CJ10" s="110"/>
      <c r="CK10" s="72"/>
      <c r="CL10" s="72"/>
      <c r="CM10" s="110"/>
      <c r="CN10" s="112"/>
      <c r="CO10" s="101"/>
      <c r="CP10" s="102"/>
      <c r="CQ10" s="110"/>
      <c r="CR10" s="110"/>
      <c r="CS10" s="72"/>
      <c r="CT10" s="72"/>
      <c r="CU10" s="110"/>
      <c r="CV10" s="112"/>
      <c r="CW10" s="71"/>
      <c r="CX10" s="72"/>
      <c r="CY10" s="72"/>
      <c r="CZ10" s="72"/>
      <c r="DA10" s="72"/>
      <c r="DB10" s="72"/>
      <c r="DC10" s="107"/>
      <c r="DD10" s="107"/>
      <c r="DE10" s="107"/>
      <c r="DF10" s="108"/>
      <c r="DG10" s="71"/>
      <c r="DH10" s="72"/>
      <c r="DI10" s="72"/>
      <c r="DJ10" s="72"/>
      <c r="DK10" s="72"/>
      <c r="DL10" s="72"/>
      <c r="DM10" s="72"/>
      <c r="DN10" s="73"/>
    </row>
    <row r="11" spans="1:118" ht="21" customHeight="1">
      <c r="A11" s="165">
        <v>2</v>
      </c>
      <c r="B11" s="163"/>
      <c r="C11" s="167" t="s">
        <v>77</v>
      </c>
      <c r="D11" s="167"/>
      <c r="E11" s="167"/>
      <c r="F11" s="167"/>
      <c r="G11" s="167"/>
      <c r="H11" s="168"/>
      <c r="I11" s="150">
        <f>IF(K11=3,"○",IF(K11="","","●"))</f>
      </c>
      <c r="J11" s="150"/>
      <c r="K11" s="153"/>
      <c r="L11" s="153"/>
      <c r="M11" s="163" t="s">
        <v>3</v>
      </c>
      <c r="N11" s="163"/>
      <c r="O11" s="153"/>
      <c r="P11" s="155"/>
      <c r="Q11" s="157"/>
      <c r="R11" s="158"/>
      <c r="S11" s="158"/>
      <c r="T11" s="158"/>
      <c r="U11" s="158"/>
      <c r="V11" s="158"/>
      <c r="W11" s="158"/>
      <c r="X11" s="159"/>
      <c r="Y11" s="149">
        <f>IF(AA11=3,"○",IF(AA11="","","●"))</f>
      </c>
      <c r="Z11" s="150"/>
      <c r="AA11" s="153"/>
      <c r="AB11" s="153"/>
      <c r="AC11" s="163" t="s">
        <v>3</v>
      </c>
      <c r="AD11" s="163"/>
      <c r="AE11" s="153"/>
      <c r="AF11" s="155"/>
      <c r="AG11" s="149">
        <f>IF(AI11=3,"○",IF(AI11="","","●"))</f>
      </c>
      <c r="AH11" s="150"/>
      <c r="AI11" s="153"/>
      <c r="AJ11" s="153"/>
      <c r="AK11" s="163" t="s">
        <v>3</v>
      </c>
      <c r="AL11" s="163"/>
      <c r="AM11" s="153"/>
      <c r="AN11" s="155"/>
      <c r="AO11" s="68">
        <f>IF(K11="","",COUNTIF(I11:AN12,"○"))</f>
      </c>
      <c r="AP11" s="69"/>
      <c r="AQ11" s="69"/>
      <c r="AR11" s="69"/>
      <c r="AS11" s="69" t="s">
        <v>3</v>
      </c>
      <c r="AT11" s="69"/>
      <c r="AU11" s="105">
        <f>IF(K11="","",COUNTIF(I11:AN12,"●"))</f>
      </c>
      <c r="AV11" s="105"/>
      <c r="AW11" s="105"/>
      <c r="AX11" s="106"/>
      <c r="AY11" s="68"/>
      <c r="AZ11" s="69"/>
      <c r="BA11" s="69"/>
      <c r="BB11" s="69"/>
      <c r="BC11" s="69" t="s">
        <v>2</v>
      </c>
      <c r="BD11" s="69"/>
      <c r="BE11" s="69"/>
      <c r="BF11" s="70"/>
      <c r="BI11" s="68">
        <v>2</v>
      </c>
      <c r="BJ11" s="69"/>
      <c r="BK11" s="54" t="s">
        <v>86</v>
      </c>
      <c r="BL11" s="54"/>
      <c r="BM11" s="54"/>
      <c r="BN11" s="54"/>
      <c r="BO11" s="54"/>
      <c r="BP11" s="55"/>
      <c r="BQ11" s="99">
        <f>IF(BS11=3,"○",IF(BS11="","","●"))</f>
      </c>
      <c r="BR11" s="100"/>
      <c r="BS11" s="109"/>
      <c r="BT11" s="109"/>
      <c r="BU11" s="69" t="s">
        <v>3</v>
      </c>
      <c r="BV11" s="69"/>
      <c r="BW11" s="109"/>
      <c r="BX11" s="111"/>
      <c r="BY11" s="93"/>
      <c r="BZ11" s="94"/>
      <c r="CA11" s="94"/>
      <c r="CB11" s="94"/>
      <c r="CC11" s="94"/>
      <c r="CD11" s="94"/>
      <c r="CE11" s="94"/>
      <c r="CF11" s="95"/>
      <c r="CG11" s="99">
        <f>IF(CI11=3,"○",IF(CI11="","","●"))</f>
      </c>
      <c r="CH11" s="100"/>
      <c r="CI11" s="109"/>
      <c r="CJ11" s="109"/>
      <c r="CK11" s="69" t="s">
        <v>3</v>
      </c>
      <c r="CL11" s="69"/>
      <c r="CM11" s="109"/>
      <c r="CN11" s="111"/>
      <c r="CO11" s="99">
        <f>IF(CQ11=3,"○",IF(CQ11="","","●"))</f>
      </c>
      <c r="CP11" s="100"/>
      <c r="CQ11" s="109"/>
      <c r="CR11" s="109"/>
      <c r="CS11" s="69" t="s">
        <v>3</v>
      </c>
      <c r="CT11" s="69"/>
      <c r="CU11" s="109"/>
      <c r="CV11" s="111"/>
      <c r="CW11" s="68">
        <f>IF(BS11="","",COUNTIF(BQ11:CV12,"○"))</f>
      </c>
      <c r="CX11" s="69"/>
      <c r="CY11" s="69"/>
      <c r="CZ11" s="69"/>
      <c r="DA11" s="69" t="s">
        <v>3</v>
      </c>
      <c r="DB11" s="69"/>
      <c r="DC11" s="105">
        <f>IF(BS11="","",COUNTIF(BQ11:CV12,"●"))</f>
      </c>
      <c r="DD11" s="105"/>
      <c r="DE11" s="105"/>
      <c r="DF11" s="106"/>
      <c r="DG11" s="68"/>
      <c r="DH11" s="69"/>
      <c r="DI11" s="69"/>
      <c r="DJ11" s="69"/>
      <c r="DK11" s="69" t="s">
        <v>2</v>
      </c>
      <c r="DL11" s="69"/>
      <c r="DM11" s="69"/>
      <c r="DN11" s="70"/>
    </row>
    <row r="12" spans="1:118" ht="21" customHeight="1">
      <c r="A12" s="166"/>
      <c r="B12" s="164"/>
      <c r="C12" s="169"/>
      <c r="D12" s="169"/>
      <c r="E12" s="169"/>
      <c r="F12" s="169"/>
      <c r="G12" s="169"/>
      <c r="H12" s="170"/>
      <c r="I12" s="152"/>
      <c r="J12" s="152"/>
      <c r="K12" s="154"/>
      <c r="L12" s="154"/>
      <c r="M12" s="164"/>
      <c r="N12" s="164"/>
      <c r="O12" s="154"/>
      <c r="P12" s="156"/>
      <c r="Q12" s="160"/>
      <c r="R12" s="161"/>
      <c r="S12" s="161"/>
      <c r="T12" s="161"/>
      <c r="U12" s="161"/>
      <c r="V12" s="161"/>
      <c r="W12" s="161"/>
      <c r="X12" s="162"/>
      <c r="Y12" s="151"/>
      <c r="Z12" s="152"/>
      <c r="AA12" s="154"/>
      <c r="AB12" s="154"/>
      <c r="AC12" s="164"/>
      <c r="AD12" s="164"/>
      <c r="AE12" s="154"/>
      <c r="AF12" s="156"/>
      <c r="AG12" s="151"/>
      <c r="AH12" s="152"/>
      <c r="AI12" s="154"/>
      <c r="AJ12" s="154"/>
      <c r="AK12" s="164"/>
      <c r="AL12" s="164"/>
      <c r="AM12" s="154"/>
      <c r="AN12" s="156"/>
      <c r="AO12" s="71"/>
      <c r="AP12" s="72"/>
      <c r="AQ12" s="72"/>
      <c r="AR12" s="72"/>
      <c r="AS12" s="72"/>
      <c r="AT12" s="72"/>
      <c r="AU12" s="107"/>
      <c r="AV12" s="107"/>
      <c r="AW12" s="107"/>
      <c r="AX12" s="108"/>
      <c r="AY12" s="71"/>
      <c r="AZ12" s="72"/>
      <c r="BA12" s="72"/>
      <c r="BB12" s="72"/>
      <c r="BC12" s="72"/>
      <c r="BD12" s="72"/>
      <c r="BE12" s="72"/>
      <c r="BF12" s="73"/>
      <c r="BI12" s="71"/>
      <c r="BJ12" s="72"/>
      <c r="BK12" s="48"/>
      <c r="BL12" s="48"/>
      <c r="BM12" s="48"/>
      <c r="BN12" s="48"/>
      <c r="BO12" s="48"/>
      <c r="BP12" s="49"/>
      <c r="BQ12" s="101"/>
      <c r="BR12" s="102"/>
      <c r="BS12" s="110"/>
      <c r="BT12" s="110"/>
      <c r="BU12" s="72"/>
      <c r="BV12" s="72"/>
      <c r="BW12" s="110"/>
      <c r="BX12" s="112"/>
      <c r="BY12" s="96"/>
      <c r="BZ12" s="97"/>
      <c r="CA12" s="97"/>
      <c r="CB12" s="97"/>
      <c r="CC12" s="97"/>
      <c r="CD12" s="97"/>
      <c r="CE12" s="97"/>
      <c r="CF12" s="98"/>
      <c r="CG12" s="101"/>
      <c r="CH12" s="102"/>
      <c r="CI12" s="110"/>
      <c r="CJ12" s="110"/>
      <c r="CK12" s="72"/>
      <c r="CL12" s="72"/>
      <c r="CM12" s="110"/>
      <c r="CN12" s="112"/>
      <c r="CO12" s="101"/>
      <c r="CP12" s="102"/>
      <c r="CQ12" s="110"/>
      <c r="CR12" s="110"/>
      <c r="CS12" s="72"/>
      <c r="CT12" s="72"/>
      <c r="CU12" s="110"/>
      <c r="CV12" s="112"/>
      <c r="CW12" s="71"/>
      <c r="CX12" s="72"/>
      <c r="CY12" s="72"/>
      <c r="CZ12" s="72"/>
      <c r="DA12" s="72"/>
      <c r="DB12" s="72"/>
      <c r="DC12" s="107"/>
      <c r="DD12" s="107"/>
      <c r="DE12" s="107"/>
      <c r="DF12" s="108"/>
      <c r="DG12" s="71"/>
      <c r="DH12" s="72"/>
      <c r="DI12" s="72"/>
      <c r="DJ12" s="72"/>
      <c r="DK12" s="72"/>
      <c r="DL12" s="72"/>
      <c r="DM12" s="72"/>
      <c r="DN12" s="73"/>
    </row>
    <row r="13" spans="1:118" ht="21" customHeight="1">
      <c r="A13" s="165">
        <v>3</v>
      </c>
      <c r="B13" s="163"/>
      <c r="C13" s="167" t="s">
        <v>101</v>
      </c>
      <c r="D13" s="167"/>
      <c r="E13" s="167"/>
      <c r="F13" s="167"/>
      <c r="G13" s="167"/>
      <c r="H13" s="168"/>
      <c r="I13" s="150">
        <f>IF(K13=3,"○",IF(K13="","","●"))</f>
      </c>
      <c r="J13" s="150"/>
      <c r="K13" s="153"/>
      <c r="L13" s="153"/>
      <c r="M13" s="163" t="s">
        <v>3</v>
      </c>
      <c r="N13" s="163"/>
      <c r="O13" s="153"/>
      <c r="P13" s="155"/>
      <c r="Q13" s="149">
        <f>IF(S13=3,"○",IF(S13="","","●"))</f>
      </c>
      <c r="R13" s="150"/>
      <c r="S13" s="153"/>
      <c r="T13" s="153"/>
      <c r="U13" s="163" t="s">
        <v>3</v>
      </c>
      <c r="V13" s="163"/>
      <c r="W13" s="153"/>
      <c r="X13" s="155"/>
      <c r="Y13" s="157"/>
      <c r="Z13" s="158"/>
      <c r="AA13" s="158"/>
      <c r="AB13" s="158"/>
      <c r="AC13" s="158"/>
      <c r="AD13" s="158"/>
      <c r="AE13" s="158"/>
      <c r="AF13" s="159"/>
      <c r="AG13" s="149">
        <f>IF(AI13=3,"○",IF(AI13="","","●"))</f>
      </c>
      <c r="AH13" s="150"/>
      <c r="AI13" s="153"/>
      <c r="AJ13" s="153"/>
      <c r="AK13" s="163" t="s">
        <v>3</v>
      </c>
      <c r="AL13" s="163"/>
      <c r="AM13" s="153"/>
      <c r="AN13" s="155"/>
      <c r="AO13" s="68">
        <f>IF(K13="","",COUNTIF(I13:AN14,"○"))</f>
      </c>
      <c r="AP13" s="69"/>
      <c r="AQ13" s="69"/>
      <c r="AR13" s="69"/>
      <c r="AS13" s="69" t="s">
        <v>3</v>
      </c>
      <c r="AT13" s="69"/>
      <c r="AU13" s="105">
        <f>IF(K13="","",COUNTIF(I13:AN14,"●"))</f>
      </c>
      <c r="AV13" s="105"/>
      <c r="AW13" s="105"/>
      <c r="AX13" s="106"/>
      <c r="AY13" s="68"/>
      <c r="AZ13" s="69"/>
      <c r="BA13" s="69"/>
      <c r="BB13" s="69"/>
      <c r="BC13" s="69" t="s">
        <v>2</v>
      </c>
      <c r="BD13" s="69"/>
      <c r="BE13" s="69"/>
      <c r="BF13" s="70"/>
      <c r="BI13" s="68">
        <v>3</v>
      </c>
      <c r="BJ13" s="69"/>
      <c r="BK13" s="54" t="s">
        <v>107</v>
      </c>
      <c r="BL13" s="54"/>
      <c r="BM13" s="54"/>
      <c r="BN13" s="54"/>
      <c r="BO13" s="54"/>
      <c r="BP13" s="55"/>
      <c r="BQ13" s="99">
        <f>IF(BS13=3,"○",IF(BS13="","","●"))</f>
      </c>
      <c r="BR13" s="100"/>
      <c r="BS13" s="109"/>
      <c r="BT13" s="109"/>
      <c r="BU13" s="69" t="s">
        <v>3</v>
      </c>
      <c r="BV13" s="69"/>
      <c r="BW13" s="109"/>
      <c r="BX13" s="111"/>
      <c r="BY13" s="99">
        <f>IF(CA13=3,"○",IF(CA13="","","●"))</f>
      </c>
      <c r="BZ13" s="100"/>
      <c r="CA13" s="109"/>
      <c r="CB13" s="109"/>
      <c r="CC13" s="69" t="s">
        <v>3</v>
      </c>
      <c r="CD13" s="69"/>
      <c r="CE13" s="109"/>
      <c r="CF13" s="111"/>
      <c r="CG13" s="93"/>
      <c r="CH13" s="94"/>
      <c r="CI13" s="94"/>
      <c r="CJ13" s="94"/>
      <c r="CK13" s="94"/>
      <c r="CL13" s="94"/>
      <c r="CM13" s="94"/>
      <c r="CN13" s="95"/>
      <c r="CO13" s="99">
        <f>IF(CQ13=3,"○",IF(CQ13="","","●"))</f>
      </c>
      <c r="CP13" s="100"/>
      <c r="CQ13" s="109"/>
      <c r="CR13" s="109"/>
      <c r="CS13" s="69" t="s">
        <v>3</v>
      </c>
      <c r="CT13" s="69"/>
      <c r="CU13" s="109"/>
      <c r="CV13" s="111"/>
      <c r="CW13" s="68">
        <f>IF(BS13="","",COUNTIF(BQ13:CV14,"○"))</f>
      </c>
      <c r="CX13" s="69"/>
      <c r="CY13" s="69"/>
      <c r="CZ13" s="69"/>
      <c r="DA13" s="69" t="s">
        <v>3</v>
      </c>
      <c r="DB13" s="69"/>
      <c r="DC13" s="105">
        <f>IF(BS13="","",COUNTIF(BQ13:CV14,"●"))</f>
      </c>
      <c r="DD13" s="105"/>
      <c r="DE13" s="105"/>
      <c r="DF13" s="106"/>
      <c r="DG13" s="68"/>
      <c r="DH13" s="69"/>
      <c r="DI13" s="69"/>
      <c r="DJ13" s="69"/>
      <c r="DK13" s="69" t="s">
        <v>2</v>
      </c>
      <c r="DL13" s="69"/>
      <c r="DM13" s="69"/>
      <c r="DN13" s="70"/>
    </row>
    <row r="14" spans="1:118" ht="21" customHeight="1">
      <c r="A14" s="166"/>
      <c r="B14" s="164"/>
      <c r="C14" s="169"/>
      <c r="D14" s="169"/>
      <c r="E14" s="169"/>
      <c r="F14" s="169"/>
      <c r="G14" s="169"/>
      <c r="H14" s="170"/>
      <c r="I14" s="152"/>
      <c r="J14" s="152"/>
      <c r="K14" s="154"/>
      <c r="L14" s="154"/>
      <c r="M14" s="164"/>
      <c r="N14" s="164"/>
      <c r="O14" s="154"/>
      <c r="P14" s="156"/>
      <c r="Q14" s="151"/>
      <c r="R14" s="152"/>
      <c r="S14" s="154"/>
      <c r="T14" s="154"/>
      <c r="U14" s="164"/>
      <c r="V14" s="164"/>
      <c r="W14" s="154"/>
      <c r="X14" s="156"/>
      <c r="Y14" s="160"/>
      <c r="Z14" s="161"/>
      <c r="AA14" s="161"/>
      <c r="AB14" s="161"/>
      <c r="AC14" s="161"/>
      <c r="AD14" s="161"/>
      <c r="AE14" s="161"/>
      <c r="AF14" s="162"/>
      <c r="AG14" s="151"/>
      <c r="AH14" s="152"/>
      <c r="AI14" s="154"/>
      <c r="AJ14" s="154"/>
      <c r="AK14" s="164"/>
      <c r="AL14" s="164"/>
      <c r="AM14" s="154"/>
      <c r="AN14" s="156"/>
      <c r="AO14" s="71"/>
      <c r="AP14" s="72"/>
      <c r="AQ14" s="72"/>
      <c r="AR14" s="72"/>
      <c r="AS14" s="72"/>
      <c r="AT14" s="72"/>
      <c r="AU14" s="107"/>
      <c r="AV14" s="107"/>
      <c r="AW14" s="107"/>
      <c r="AX14" s="108"/>
      <c r="AY14" s="71"/>
      <c r="AZ14" s="72"/>
      <c r="BA14" s="72"/>
      <c r="BB14" s="72"/>
      <c r="BC14" s="72"/>
      <c r="BD14" s="72"/>
      <c r="BE14" s="72"/>
      <c r="BF14" s="73"/>
      <c r="BI14" s="71"/>
      <c r="BJ14" s="72"/>
      <c r="BK14" s="48"/>
      <c r="BL14" s="48"/>
      <c r="BM14" s="48"/>
      <c r="BN14" s="48"/>
      <c r="BO14" s="48"/>
      <c r="BP14" s="49"/>
      <c r="BQ14" s="101"/>
      <c r="BR14" s="102"/>
      <c r="BS14" s="110"/>
      <c r="BT14" s="110"/>
      <c r="BU14" s="72"/>
      <c r="BV14" s="72"/>
      <c r="BW14" s="110"/>
      <c r="BX14" s="112"/>
      <c r="BY14" s="101"/>
      <c r="BZ14" s="102"/>
      <c r="CA14" s="110"/>
      <c r="CB14" s="110"/>
      <c r="CC14" s="72"/>
      <c r="CD14" s="72"/>
      <c r="CE14" s="110"/>
      <c r="CF14" s="112"/>
      <c r="CG14" s="96"/>
      <c r="CH14" s="97"/>
      <c r="CI14" s="97"/>
      <c r="CJ14" s="97"/>
      <c r="CK14" s="97"/>
      <c r="CL14" s="97"/>
      <c r="CM14" s="97"/>
      <c r="CN14" s="98"/>
      <c r="CO14" s="101"/>
      <c r="CP14" s="102"/>
      <c r="CQ14" s="110"/>
      <c r="CR14" s="110"/>
      <c r="CS14" s="72"/>
      <c r="CT14" s="72"/>
      <c r="CU14" s="110"/>
      <c r="CV14" s="112"/>
      <c r="CW14" s="71"/>
      <c r="CX14" s="72"/>
      <c r="CY14" s="72"/>
      <c r="CZ14" s="72"/>
      <c r="DA14" s="72"/>
      <c r="DB14" s="72"/>
      <c r="DC14" s="107"/>
      <c r="DD14" s="107"/>
      <c r="DE14" s="107"/>
      <c r="DF14" s="108"/>
      <c r="DG14" s="71"/>
      <c r="DH14" s="72"/>
      <c r="DI14" s="72"/>
      <c r="DJ14" s="72"/>
      <c r="DK14" s="72"/>
      <c r="DL14" s="72"/>
      <c r="DM14" s="72"/>
      <c r="DN14" s="73"/>
    </row>
    <row r="15" spans="1:118" ht="21" customHeight="1">
      <c r="A15" s="165">
        <v>4</v>
      </c>
      <c r="B15" s="163"/>
      <c r="C15" s="167" t="s">
        <v>106</v>
      </c>
      <c r="D15" s="167"/>
      <c r="E15" s="167"/>
      <c r="F15" s="167"/>
      <c r="G15" s="167"/>
      <c r="H15" s="168"/>
      <c r="I15" s="150">
        <f>IF(K15=3,"○",IF(K15="","","●"))</f>
      </c>
      <c r="J15" s="150"/>
      <c r="K15" s="153"/>
      <c r="L15" s="153"/>
      <c r="M15" s="163" t="s">
        <v>3</v>
      </c>
      <c r="N15" s="163"/>
      <c r="O15" s="153"/>
      <c r="P15" s="155"/>
      <c r="Q15" s="149">
        <f>IF(S15=3,"○",IF(S15="","","●"))</f>
      </c>
      <c r="R15" s="150"/>
      <c r="S15" s="153"/>
      <c r="T15" s="153"/>
      <c r="U15" s="163" t="s">
        <v>3</v>
      </c>
      <c r="V15" s="163"/>
      <c r="W15" s="153"/>
      <c r="X15" s="155"/>
      <c r="Y15" s="149">
        <f>IF(AA15=3,"○",IF(AA15="","","●"))</f>
      </c>
      <c r="Z15" s="150"/>
      <c r="AA15" s="153"/>
      <c r="AB15" s="153"/>
      <c r="AC15" s="163" t="s">
        <v>3</v>
      </c>
      <c r="AD15" s="163"/>
      <c r="AE15" s="153"/>
      <c r="AF15" s="155"/>
      <c r="AG15" s="157"/>
      <c r="AH15" s="158"/>
      <c r="AI15" s="158"/>
      <c r="AJ15" s="158"/>
      <c r="AK15" s="158"/>
      <c r="AL15" s="158"/>
      <c r="AM15" s="158"/>
      <c r="AN15" s="159"/>
      <c r="AO15" s="68">
        <f>IF(K15="","",COUNTIF(I15:AN16,"○"))</f>
      </c>
      <c r="AP15" s="69"/>
      <c r="AQ15" s="69"/>
      <c r="AR15" s="69"/>
      <c r="AS15" s="69" t="s">
        <v>3</v>
      </c>
      <c r="AT15" s="69"/>
      <c r="AU15" s="105">
        <f>IF(K15="","",COUNTIF(I15:AN16,"●"))</f>
      </c>
      <c r="AV15" s="105"/>
      <c r="AW15" s="105"/>
      <c r="AX15" s="106"/>
      <c r="AY15" s="68"/>
      <c r="AZ15" s="69"/>
      <c r="BA15" s="69"/>
      <c r="BB15" s="69"/>
      <c r="BC15" s="69" t="s">
        <v>2</v>
      </c>
      <c r="BD15" s="69"/>
      <c r="BE15" s="69"/>
      <c r="BF15" s="70"/>
      <c r="BI15" s="68">
        <v>4</v>
      </c>
      <c r="BJ15" s="69"/>
      <c r="BK15" s="54" t="s">
        <v>98</v>
      </c>
      <c r="BL15" s="54"/>
      <c r="BM15" s="54"/>
      <c r="BN15" s="54"/>
      <c r="BO15" s="54"/>
      <c r="BP15" s="55"/>
      <c r="BQ15" s="99">
        <f>IF(BS15=3,"○",IF(BS15="","","●"))</f>
      </c>
      <c r="BR15" s="100"/>
      <c r="BS15" s="109"/>
      <c r="BT15" s="109"/>
      <c r="BU15" s="69" t="s">
        <v>3</v>
      </c>
      <c r="BV15" s="69"/>
      <c r="BW15" s="109"/>
      <c r="BX15" s="111"/>
      <c r="BY15" s="99">
        <f>IF(CA15=3,"○",IF(CA15="","","●"))</f>
      </c>
      <c r="BZ15" s="100"/>
      <c r="CA15" s="109"/>
      <c r="CB15" s="109"/>
      <c r="CC15" s="69" t="s">
        <v>3</v>
      </c>
      <c r="CD15" s="69"/>
      <c r="CE15" s="109"/>
      <c r="CF15" s="111"/>
      <c r="CG15" s="99">
        <f>IF(CI15=3,"○",IF(CI15="","","●"))</f>
      </c>
      <c r="CH15" s="100"/>
      <c r="CI15" s="109"/>
      <c r="CJ15" s="109"/>
      <c r="CK15" s="69" t="s">
        <v>3</v>
      </c>
      <c r="CL15" s="69"/>
      <c r="CM15" s="109"/>
      <c r="CN15" s="111"/>
      <c r="CO15" s="93"/>
      <c r="CP15" s="94"/>
      <c r="CQ15" s="94"/>
      <c r="CR15" s="94"/>
      <c r="CS15" s="94"/>
      <c r="CT15" s="94"/>
      <c r="CU15" s="94"/>
      <c r="CV15" s="95"/>
      <c r="CW15" s="68">
        <f>IF(BS15="","",COUNTIF(BQ15:CV16,"○"))</f>
      </c>
      <c r="CX15" s="69"/>
      <c r="CY15" s="69"/>
      <c r="CZ15" s="69"/>
      <c r="DA15" s="69" t="s">
        <v>3</v>
      </c>
      <c r="DB15" s="69"/>
      <c r="DC15" s="105">
        <f>IF(BS15="","",COUNTIF(BQ15:CV16,"●"))</f>
      </c>
      <c r="DD15" s="105"/>
      <c r="DE15" s="105"/>
      <c r="DF15" s="106"/>
      <c r="DG15" s="68"/>
      <c r="DH15" s="69"/>
      <c r="DI15" s="69"/>
      <c r="DJ15" s="69"/>
      <c r="DK15" s="69" t="s">
        <v>2</v>
      </c>
      <c r="DL15" s="69"/>
      <c r="DM15" s="69"/>
      <c r="DN15" s="70"/>
    </row>
    <row r="16" spans="1:118" ht="21" customHeight="1">
      <c r="A16" s="166"/>
      <c r="B16" s="164"/>
      <c r="C16" s="169"/>
      <c r="D16" s="169"/>
      <c r="E16" s="169"/>
      <c r="F16" s="169"/>
      <c r="G16" s="169"/>
      <c r="H16" s="170"/>
      <c r="I16" s="152"/>
      <c r="J16" s="152"/>
      <c r="K16" s="154"/>
      <c r="L16" s="154"/>
      <c r="M16" s="164"/>
      <c r="N16" s="164"/>
      <c r="O16" s="154"/>
      <c r="P16" s="156"/>
      <c r="Q16" s="151"/>
      <c r="R16" s="152"/>
      <c r="S16" s="154"/>
      <c r="T16" s="154"/>
      <c r="U16" s="164"/>
      <c r="V16" s="164"/>
      <c r="W16" s="154"/>
      <c r="X16" s="156"/>
      <c r="Y16" s="151"/>
      <c r="Z16" s="152"/>
      <c r="AA16" s="154"/>
      <c r="AB16" s="154"/>
      <c r="AC16" s="164"/>
      <c r="AD16" s="164"/>
      <c r="AE16" s="154"/>
      <c r="AF16" s="156"/>
      <c r="AG16" s="160"/>
      <c r="AH16" s="161"/>
      <c r="AI16" s="161"/>
      <c r="AJ16" s="161"/>
      <c r="AK16" s="161"/>
      <c r="AL16" s="161"/>
      <c r="AM16" s="161"/>
      <c r="AN16" s="162"/>
      <c r="AO16" s="71"/>
      <c r="AP16" s="72"/>
      <c r="AQ16" s="72"/>
      <c r="AR16" s="72"/>
      <c r="AS16" s="72"/>
      <c r="AT16" s="72"/>
      <c r="AU16" s="107"/>
      <c r="AV16" s="107"/>
      <c r="AW16" s="107"/>
      <c r="AX16" s="108"/>
      <c r="AY16" s="71"/>
      <c r="AZ16" s="72"/>
      <c r="BA16" s="72"/>
      <c r="BB16" s="72"/>
      <c r="BC16" s="72"/>
      <c r="BD16" s="72"/>
      <c r="BE16" s="72"/>
      <c r="BF16" s="73"/>
      <c r="BI16" s="71"/>
      <c r="BJ16" s="72"/>
      <c r="BK16" s="48"/>
      <c r="BL16" s="48"/>
      <c r="BM16" s="48"/>
      <c r="BN16" s="48"/>
      <c r="BO16" s="48"/>
      <c r="BP16" s="49"/>
      <c r="BQ16" s="101"/>
      <c r="BR16" s="102"/>
      <c r="BS16" s="110"/>
      <c r="BT16" s="110"/>
      <c r="BU16" s="72"/>
      <c r="BV16" s="72"/>
      <c r="BW16" s="110"/>
      <c r="BX16" s="112"/>
      <c r="BY16" s="101"/>
      <c r="BZ16" s="102"/>
      <c r="CA16" s="110"/>
      <c r="CB16" s="110"/>
      <c r="CC16" s="72"/>
      <c r="CD16" s="72"/>
      <c r="CE16" s="110"/>
      <c r="CF16" s="112"/>
      <c r="CG16" s="101"/>
      <c r="CH16" s="102"/>
      <c r="CI16" s="110"/>
      <c r="CJ16" s="110"/>
      <c r="CK16" s="72"/>
      <c r="CL16" s="72"/>
      <c r="CM16" s="110"/>
      <c r="CN16" s="112"/>
      <c r="CO16" s="96"/>
      <c r="CP16" s="97"/>
      <c r="CQ16" s="97"/>
      <c r="CR16" s="97"/>
      <c r="CS16" s="97"/>
      <c r="CT16" s="97"/>
      <c r="CU16" s="97"/>
      <c r="CV16" s="98"/>
      <c r="CW16" s="71"/>
      <c r="CX16" s="72"/>
      <c r="CY16" s="72"/>
      <c r="CZ16" s="72"/>
      <c r="DA16" s="72"/>
      <c r="DB16" s="72"/>
      <c r="DC16" s="107"/>
      <c r="DD16" s="107"/>
      <c r="DE16" s="107"/>
      <c r="DF16" s="108"/>
      <c r="DG16" s="71"/>
      <c r="DH16" s="72"/>
      <c r="DI16" s="72"/>
      <c r="DJ16" s="72"/>
      <c r="DK16" s="72"/>
      <c r="DL16" s="72"/>
      <c r="DM16" s="72"/>
      <c r="DN16" s="73"/>
    </row>
    <row r="17" spans="1:118" ht="21" customHeight="1">
      <c r="A17" s="115" t="s">
        <v>4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I17" s="115" t="s">
        <v>5</v>
      </c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</row>
    <row r="18" spans="1:118" ht="21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</row>
    <row r="19" spans="1:118" ht="21" customHeight="1">
      <c r="A19" s="15"/>
      <c r="B19" s="16"/>
      <c r="C19" s="16"/>
      <c r="D19" s="17"/>
      <c r="E19" s="17"/>
      <c r="F19" s="16"/>
      <c r="G19" s="16"/>
      <c r="H19" s="17"/>
      <c r="I19" s="17"/>
      <c r="J19" s="16"/>
      <c r="K19" s="16"/>
      <c r="L19" s="13"/>
      <c r="M19" s="13"/>
      <c r="N19" s="15"/>
      <c r="O19" s="15"/>
      <c r="P19" s="16"/>
      <c r="Q19" s="16"/>
      <c r="R19" s="17"/>
      <c r="S19" s="15"/>
      <c r="T19" s="15"/>
      <c r="U19" s="15"/>
      <c r="V19" s="15"/>
      <c r="W19" s="17"/>
      <c r="X19" s="16"/>
      <c r="Y19" s="16"/>
      <c r="Z19" s="15"/>
      <c r="AA19" s="17"/>
      <c r="AB19" s="15"/>
      <c r="AC19" s="15"/>
      <c r="AD19" s="15"/>
      <c r="AE19" s="16"/>
      <c r="AF19" s="16"/>
      <c r="AG19" s="17"/>
      <c r="AH19" s="15"/>
      <c r="AI19" s="15"/>
      <c r="AJ19" s="15"/>
      <c r="AK19" s="15"/>
      <c r="AL19" s="17"/>
      <c r="AM19" s="16"/>
      <c r="AN19" s="16"/>
      <c r="AO19" s="13"/>
      <c r="AP19" s="13"/>
      <c r="AQ19" s="13"/>
      <c r="AR19" s="15"/>
      <c r="AS19" s="15"/>
      <c r="AT19" s="16"/>
      <c r="AU19" s="16"/>
      <c r="AV19" s="16"/>
      <c r="AW19" s="17"/>
      <c r="AX19" s="15"/>
      <c r="AY19" s="15"/>
      <c r="AZ19" s="15"/>
      <c r="BA19" s="15"/>
      <c r="BB19" s="17"/>
      <c r="BC19" s="16"/>
      <c r="BD19" s="16"/>
      <c r="BE19" s="15"/>
      <c r="BF19" s="17"/>
      <c r="BI19" s="15"/>
      <c r="BJ19" s="16"/>
      <c r="BK19" s="16"/>
      <c r="BL19" s="17"/>
      <c r="BM19" s="17"/>
      <c r="BN19" s="16"/>
      <c r="BO19" s="16"/>
      <c r="BP19" s="17"/>
      <c r="BQ19" s="17"/>
      <c r="BR19" s="16"/>
      <c r="BS19" s="16"/>
      <c r="BT19" s="13"/>
      <c r="BU19" s="13"/>
      <c r="BV19" s="15"/>
      <c r="BW19" s="15"/>
      <c r="BX19" s="16"/>
      <c r="BY19" s="16"/>
      <c r="BZ19" s="17"/>
      <c r="CA19" s="15"/>
      <c r="CB19" s="15"/>
      <c r="CC19" s="15"/>
      <c r="CD19" s="15"/>
      <c r="CE19" s="17"/>
      <c r="CF19" s="16"/>
      <c r="CG19" s="16"/>
      <c r="CH19" s="15"/>
      <c r="CI19" s="17"/>
      <c r="CJ19" s="15"/>
      <c r="CK19" s="15"/>
      <c r="CL19" s="15"/>
      <c r="CM19" s="16"/>
      <c r="CN19" s="16"/>
      <c r="CO19" s="17"/>
      <c r="CP19" s="15"/>
      <c r="CQ19" s="15"/>
      <c r="CR19" s="15"/>
      <c r="CS19" s="15"/>
      <c r="CT19" s="17"/>
      <c r="CU19" s="16"/>
      <c r="CV19" s="16"/>
      <c r="CW19" s="13"/>
      <c r="CX19" s="13"/>
      <c r="CY19" s="13"/>
      <c r="CZ19" s="15"/>
      <c r="DA19" s="15"/>
      <c r="DB19" s="16"/>
      <c r="DC19" s="16"/>
      <c r="DD19" s="16"/>
      <c r="DE19" s="17"/>
      <c r="DF19" s="15"/>
      <c r="DG19" s="15"/>
      <c r="DH19" s="15"/>
      <c r="DI19" s="15"/>
      <c r="DJ19" s="17"/>
      <c r="DK19" s="16"/>
      <c r="DL19" s="16"/>
      <c r="DM19" s="15"/>
      <c r="DN19" s="17"/>
    </row>
    <row r="20" spans="1:118" ht="21" customHeight="1">
      <c r="A20" s="74" t="s">
        <v>30</v>
      </c>
      <c r="B20" s="75"/>
      <c r="C20" s="75"/>
      <c r="D20" s="75"/>
      <c r="E20" s="75"/>
      <c r="F20" s="75"/>
      <c r="G20" s="75"/>
      <c r="H20" s="75"/>
      <c r="I20" s="68">
        <f>A22</f>
        <v>1</v>
      </c>
      <c r="J20" s="69"/>
      <c r="K20" s="54" t="str">
        <f>IF(C22="","",C22)</f>
        <v>大井川</v>
      </c>
      <c r="L20" s="54"/>
      <c r="M20" s="54"/>
      <c r="N20" s="54"/>
      <c r="O20" s="54"/>
      <c r="P20" s="55"/>
      <c r="Q20" s="68">
        <f>A24</f>
        <v>2</v>
      </c>
      <c r="R20" s="69"/>
      <c r="S20" s="54" t="str">
        <f>IF(C24="","",C24)</f>
        <v>榛原</v>
      </c>
      <c r="T20" s="54"/>
      <c r="U20" s="54"/>
      <c r="V20" s="54"/>
      <c r="W20" s="54"/>
      <c r="X20" s="55"/>
      <c r="Y20" s="68">
        <f>A26</f>
        <v>3</v>
      </c>
      <c r="Z20" s="69"/>
      <c r="AA20" s="54" t="str">
        <f>IF(C26="","",C26)</f>
        <v>岡部</v>
      </c>
      <c r="AB20" s="54"/>
      <c r="AC20" s="54"/>
      <c r="AD20" s="54"/>
      <c r="AE20" s="54"/>
      <c r="AF20" s="55"/>
      <c r="AG20" s="68">
        <f>A28</f>
        <v>4</v>
      </c>
      <c r="AH20" s="69"/>
      <c r="AI20" s="54" t="str">
        <f>IF(C28="","",C28)</f>
        <v>相良</v>
      </c>
      <c r="AJ20" s="54"/>
      <c r="AK20" s="54"/>
      <c r="AL20" s="54"/>
      <c r="AM20" s="54"/>
      <c r="AN20" s="55"/>
      <c r="AO20" s="68" t="s">
        <v>0</v>
      </c>
      <c r="AP20" s="69"/>
      <c r="AQ20" s="69"/>
      <c r="AR20" s="69"/>
      <c r="AS20" s="69"/>
      <c r="AT20" s="69"/>
      <c r="AU20" s="69"/>
      <c r="AV20" s="69"/>
      <c r="AW20" s="69"/>
      <c r="AX20" s="70"/>
      <c r="AY20" s="68" t="s">
        <v>1</v>
      </c>
      <c r="AZ20" s="69"/>
      <c r="BA20" s="69"/>
      <c r="BB20" s="69"/>
      <c r="BC20" s="69"/>
      <c r="BD20" s="69"/>
      <c r="BE20" s="69"/>
      <c r="BF20" s="70"/>
      <c r="BI20" s="74" t="s">
        <v>17</v>
      </c>
      <c r="BJ20" s="75"/>
      <c r="BK20" s="75"/>
      <c r="BL20" s="75"/>
      <c r="BM20" s="75"/>
      <c r="BN20" s="75"/>
      <c r="BO20" s="75"/>
      <c r="BP20" s="75"/>
      <c r="BQ20" s="68">
        <f>BI22</f>
        <v>1</v>
      </c>
      <c r="BR20" s="69"/>
      <c r="BS20" s="54" t="str">
        <f>IF(BK22="","",BK22)</f>
        <v>港</v>
      </c>
      <c r="BT20" s="54"/>
      <c r="BU20" s="54"/>
      <c r="BV20" s="54"/>
      <c r="BW20" s="54"/>
      <c r="BX20" s="55"/>
      <c r="BY20" s="68">
        <f>BI24</f>
        <v>2</v>
      </c>
      <c r="BZ20" s="69"/>
      <c r="CA20" s="54" t="str">
        <f>IF(BK24="","",BK24)</f>
        <v>大富</v>
      </c>
      <c r="CB20" s="54"/>
      <c r="CC20" s="54"/>
      <c r="CD20" s="54"/>
      <c r="CE20" s="54"/>
      <c r="CF20" s="55"/>
      <c r="CG20" s="68">
        <f>BI26</f>
        <v>3</v>
      </c>
      <c r="CH20" s="69"/>
      <c r="CI20" s="54" t="str">
        <f>IF(BK26="","",BK26)</f>
        <v>瀬戸谷</v>
      </c>
      <c r="CJ20" s="54"/>
      <c r="CK20" s="54"/>
      <c r="CL20" s="54"/>
      <c r="CM20" s="54"/>
      <c r="CN20" s="55"/>
      <c r="CO20" s="68">
        <f>BI28</f>
        <v>4</v>
      </c>
      <c r="CP20" s="69"/>
      <c r="CQ20" s="54" t="str">
        <f>IF(BK28="","",BK28)</f>
        <v>初倉</v>
      </c>
      <c r="CR20" s="54"/>
      <c r="CS20" s="54"/>
      <c r="CT20" s="54"/>
      <c r="CU20" s="54"/>
      <c r="CV20" s="55"/>
      <c r="CW20" s="68" t="s">
        <v>0</v>
      </c>
      <c r="CX20" s="69"/>
      <c r="CY20" s="69"/>
      <c r="CZ20" s="69"/>
      <c r="DA20" s="69"/>
      <c r="DB20" s="69"/>
      <c r="DC20" s="69"/>
      <c r="DD20" s="69"/>
      <c r="DE20" s="69"/>
      <c r="DF20" s="70"/>
      <c r="DG20" s="68" t="s">
        <v>1</v>
      </c>
      <c r="DH20" s="69"/>
      <c r="DI20" s="69"/>
      <c r="DJ20" s="69"/>
      <c r="DK20" s="69"/>
      <c r="DL20" s="69"/>
      <c r="DM20" s="69"/>
      <c r="DN20" s="70"/>
    </row>
    <row r="21" spans="1:118" ht="21" customHeight="1">
      <c r="A21" s="76"/>
      <c r="B21" s="77"/>
      <c r="C21" s="77"/>
      <c r="D21" s="77"/>
      <c r="E21" s="77"/>
      <c r="F21" s="77"/>
      <c r="G21" s="77"/>
      <c r="H21" s="77"/>
      <c r="I21" s="71"/>
      <c r="J21" s="72"/>
      <c r="K21" s="48"/>
      <c r="L21" s="48"/>
      <c r="M21" s="48"/>
      <c r="N21" s="48"/>
      <c r="O21" s="48"/>
      <c r="P21" s="49"/>
      <c r="Q21" s="71"/>
      <c r="R21" s="72"/>
      <c r="S21" s="48"/>
      <c r="T21" s="48"/>
      <c r="U21" s="48"/>
      <c r="V21" s="48"/>
      <c r="W21" s="48"/>
      <c r="X21" s="49"/>
      <c r="Y21" s="71"/>
      <c r="Z21" s="72"/>
      <c r="AA21" s="48"/>
      <c r="AB21" s="48"/>
      <c r="AC21" s="48"/>
      <c r="AD21" s="48"/>
      <c r="AE21" s="48"/>
      <c r="AF21" s="49"/>
      <c r="AG21" s="71"/>
      <c r="AH21" s="72"/>
      <c r="AI21" s="48"/>
      <c r="AJ21" s="48"/>
      <c r="AK21" s="48"/>
      <c r="AL21" s="48"/>
      <c r="AM21" s="48"/>
      <c r="AN21" s="49"/>
      <c r="AO21" s="71"/>
      <c r="AP21" s="72"/>
      <c r="AQ21" s="72"/>
      <c r="AR21" s="72"/>
      <c r="AS21" s="72"/>
      <c r="AT21" s="72"/>
      <c r="AU21" s="72"/>
      <c r="AV21" s="72"/>
      <c r="AW21" s="72"/>
      <c r="AX21" s="73"/>
      <c r="AY21" s="71"/>
      <c r="AZ21" s="72"/>
      <c r="BA21" s="72"/>
      <c r="BB21" s="72"/>
      <c r="BC21" s="72"/>
      <c r="BD21" s="72"/>
      <c r="BE21" s="72"/>
      <c r="BF21" s="73"/>
      <c r="BI21" s="76"/>
      <c r="BJ21" s="77"/>
      <c r="BK21" s="77"/>
      <c r="BL21" s="77"/>
      <c r="BM21" s="77"/>
      <c r="BN21" s="77"/>
      <c r="BO21" s="77"/>
      <c r="BP21" s="77"/>
      <c r="BQ21" s="71"/>
      <c r="BR21" s="72"/>
      <c r="BS21" s="48"/>
      <c r="BT21" s="48"/>
      <c r="BU21" s="48"/>
      <c r="BV21" s="48"/>
      <c r="BW21" s="48"/>
      <c r="BX21" s="49"/>
      <c r="BY21" s="71"/>
      <c r="BZ21" s="72"/>
      <c r="CA21" s="48"/>
      <c r="CB21" s="48"/>
      <c r="CC21" s="48"/>
      <c r="CD21" s="48"/>
      <c r="CE21" s="48"/>
      <c r="CF21" s="49"/>
      <c r="CG21" s="71"/>
      <c r="CH21" s="72"/>
      <c r="CI21" s="48"/>
      <c r="CJ21" s="48"/>
      <c r="CK21" s="48"/>
      <c r="CL21" s="48"/>
      <c r="CM21" s="48"/>
      <c r="CN21" s="49"/>
      <c r="CO21" s="71"/>
      <c r="CP21" s="72"/>
      <c r="CQ21" s="48"/>
      <c r="CR21" s="48"/>
      <c r="CS21" s="48"/>
      <c r="CT21" s="48"/>
      <c r="CU21" s="48"/>
      <c r="CV21" s="49"/>
      <c r="CW21" s="71"/>
      <c r="CX21" s="72"/>
      <c r="CY21" s="72"/>
      <c r="CZ21" s="72"/>
      <c r="DA21" s="72"/>
      <c r="DB21" s="72"/>
      <c r="DC21" s="72"/>
      <c r="DD21" s="72"/>
      <c r="DE21" s="72"/>
      <c r="DF21" s="73"/>
      <c r="DG21" s="71"/>
      <c r="DH21" s="72"/>
      <c r="DI21" s="72"/>
      <c r="DJ21" s="72"/>
      <c r="DK21" s="72"/>
      <c r="DL21" s="72"/>
      <c r="DM21" s="72"/>
      <c r="DN21" s="73"/>
    </row>
    <row r="22" spans="1:118" ht="21" customHeight="1">
      <c r="A22" s="68">
        <v>1</v>
      </c>
      <c r="B22" s="69"/>
      <c r="C22" s="54" t="s">
        <v>79</v>
      </c>
      <c r="D22" s="54"/>
      <c r="E22" s="54"/>
      <c r="F22" s="54"/>
      <c r="G22" s="54"/>
      <c r="H22" s="55"/>
      <c r="I22" s="93"/>
      <c r="J22" s="94"/>
      <c r="K22" s="94"/>
      <c r="L22" s="94"/>
      <c r="M22" s="94"/>
      <c r="N22" s="94"/>
      <c r="O22" s="94"/>
      <c r="P22" s="95"/>
      <c r="Q22" s="99">
        <f>IF(S22=3,"○",IF(S22="","","●"))</f>
      </c>
      <c r="R22" s="100"/>
      <c r="S22" s="103"/>
      <c r="T22" s="103"/>
      <c r="U22" s="69" t="s">
        <v>3</v>
      </c>
      <c r="V22" s="69"/>
      <c r="W22" s="109"/>
      <c r="X22" s="111"/>
      <c r="Y22" s="99">
        <f>IF(AA22=3,"○",IF(AA22="","","●"))</f>
      </c>
      <c r="Z22" s="100"/>
      <c r="AA22" s="109"/>
      <c r="AB22" s="109"/>
      <c r="AC22" s="69" t="s">
        <v>3</v>
      </c>
      <c r="AD22" s="69"/>
      <c r="AE22" s="109"/>
      <c r="AF22" s="111"/>
      <c r="AG22" s="99">
        <f>IF(AI22=3,"○",IF(AI22="","","●"))</f>
      </c>
      <c r="AH22" s="100"/>
      <c r="AI22" s="109"/>
      <c r="AJ22" s="109"/>
      <c r="AK22" s="69" t="s">
        <v>3</v>
      </c>
      <c r="AL22" s="69"/>
      <c r="AM22" s="109"/>
      <c r="AN22" s="111"/>
      <c r="AO22" s="68">
        <f>IF(S22="","",COUNTIF(I22:AN23,"○"))</f>
      </c>
      <c r="AP22" s="69"/>
      <c r="AQ22" s="69"/>
      <c r="AR22" s="69"/>
      <c r="AS22" s="69" t="s">
        <v>3</v>
      </c>
      <c r="AT22" s="69"/>
      <c r="AU22" s="105">
        <f>IF(S22="","",COUNTIF(I22:AN23,"●"))</f>
      </c>
      <c r="AV22" s="105"/>
      <c r="AW22" s="105"/>
      <c r="AX22" s="106"/>
      <c r="AY22" s="68"/>
      <c r="AZ22" s="69"/>
      <c r="BA22" s="69"/>
      <c r="BB22" s="69"/>
      <c r="BC22" s="69" t="s">
        <v>2</v>
      </c>
      <c r="BD22" s="69"/>
      <c r="BE22" s="69"/>
      <c r="BF22" s="70"/>
      <c r="BI22" s="68">
        <v>1</v>
      </c>
      <c r="BJ22" s="69"/>
      <c r="BK22" s="54" t="s">
        <v>73</v>
      </c>
      <c r="BL22" s="54"/>
      <c r="BM22" s="54"/>
      <c r="BN22" s="54"/>
      <c r="BO22" s="54"/>
      <c r="BP22" s="55"/>
      <c r="BQ22" s="93"/>
      <c r="BR22" s="94"/>
      <c r="BS22" s="94"/>
      <c r="BT22" s="94"/>
      <c r="BU22" s="94"/>
      <c r="BV22" s="94"/>
      <c r="BW22" s="94"/>
      <c r="BX22" s="95"/>
      <c r="BY22" s="99">
        <f>IF(CA22=3,"○",IF(CA22="","","●"))</f>
      </c>
      <c r="BZ22" s="100"/>
      <c r="CA22" s="103"/>
      <c r="CB22" s="103"/>
      <c r="CC22" s="69" t="s">
        <v>3</v>
      </c>
      <c r="CD22" s="69"/>
      <c r="CE22" s="109"/>
      <c r="CF22" s="111"/>
      <c r="CG22" s="99">
        <f>IF(CI22=3,"○",IF(CI22="","","●"))</f>
      </c>
      <c r="CH22" s="100"/>
      <c r="CI22" s="109"/>
      <c r="CJ22" s="109"/>
      <c r="CK22" s="69" t="s">
        <v>3</v>
      </c>
      <c r="CL22" s="69"/>
      <c r="CM22" s="109"/>
      <c r="CN22" s="111"/>
      <c r="CO22" s="99">
        <f>IF(CQ22=3,"○",IF(CQ22="","","●"))</f>
      </c>
      <c r="CP22" s="100"/>
      <c r="CQ22" s="109"/>
      <c r="CR22" s="109"/>
      <c r="CS22" s="69" t="s">
        <v>3</v>
      </c>
      <c r="CT22" s="69"/>
      <c r="CU22" s="109"/>
      <c r="CV22" s="111"/>
      <c r="CW22" s="68">
        <f>IF(CA22="","",COUNTIF(BQ22:CV23,"○"))</f>
      </c>
      <c r="CX22" s="69"/>
      <c r="CY22" s="69"/>
      <c r="CZ22" s="69"/>
      <c r="DA22" s="69" t="s">
        <v>3</v>
      </c>
      <c r="DB22" s="69"/>
      <c r="DC22" s="105">
        <f>IF(CA22="","",COUNTIF(BQ22:CV23,"●"))</f>
      </c>
      <c r="DD22" s="105"/>
      <c r="DE22" s="105"/>
      <c r="DF22" s="106"/>
      <c r="DG22" s="68"/>
      <c r="DH22" s="69"/>
      <c r="DI22" s="69"/>
      <c r="DJ22" s="69"/>
      <c r="DK22" s="69" t="s">
        <v>2</v>
      </c>
      <c r="DL22" s="69"/>
      <c r="DM22" s="69"/>
      <c r="DN22" s="70"/>
    </row>
    <row r="23" spans="1:118" ht="21" customHeight="1">
      <c r="A23" s="71"/>
      <c r="B23" s="72"/>
      <c r="C23" s="48"/>
      <c r="D23" s="48"/>
      <c r="E23" s="48"/>
      <c r="F23" s="48"/>
      <c r="G23" s="48"/>
      <c r="H23" s="49"/>
      <c r="I23" s="96"/>
      <c r="J23" s="97"/>
      <c r="K23" s="97"/>
      <c r="L23" s="97"/>
      <c r="M23" s="97"/>
      <c r="N23" s="97"/>
      <c r="O23" s="97"/>
      <c r="P23" s="98"/>
      <c r="Q23" s="101"/>
      <c r="R23" s="102"/>
      <c r="S23" s="104"/>
      <c r="T23" s="104"/>
      <c r="U23" s="72"/>
      <c r="V23" s="72"/>
      <c r="W23" s="110"/>
      <c r="X23" s="112"/>
      <c r="Y23" s="101"/>
      <c r="Z23" s="102"/>
      <c r="AA23" s="110"/>
      <c r="AB23" s="110"/>
      <c r="AC23" s="72"/>
      <c r="AD23" s="72"/>
      <c r="AE23" s="110"/>
      <c r="AF23" s="112"/>
      <c r="AG23" s="101"/>
      <c r="AH23" s="102"/>
      <c r="AI23" s="110"/>
      <c r="AJ23" s="110"/>
      <c r="AK23" s="72"/>
      <c r="AL23" s="72"/>
      <c r="AM23" s="110"/>
      <c r="AN23" s="112"/>
      <c r="AO23" s="71"/>
      <c r="AP23" s="72"/>
      <c r="AQ23" s="72"/>
      <c r="AR23" s="72"/>
      <c r="AS23" s="72"/>
      <c r="AT23" s="72"/>
      <c r="AU23" s="107"/>
      <c r="AV23" s="107"/>
      <c r="AW23" s="107"/>
      <c r="AX23" s="108"/>
      <c r="AY23" s="71"/>
      <c r="AZ23" s="72"/>
      <c r="BA23" s="72"/>
      <c r="BB23" s="72"/>
      <c r="BC23" s="72"/>
      <c r="BD23" s="72"/>
      <c r="BE23" s="72"/>
      <c r="BF23" s="73"/>
      <c r="BI23" s="71"/>
      <c r="BJ23" s="72"/>
      <c r="BK23" s="48"/>
      <c r="BL23" s="48"/>
      <c r="BM23" s="48"/>
      <c r="BN23" s="48"/>
      <c r="BO23" s="48"/>
      <c r="BP23" s="49"/>
      <c r="BQ23" s="96"/>
      <c r="BR23" s="97"/>
      <c r="BS23" s="97"/>
      <c r="BT23" s="97"/>
      <c r="BU23" s="97"/>
      <c r="BV23" s="97"/>
      <c r="BW23" s="97"/>
      <c r="BX23" s="98"/>
      <c r="BY23" s="101"/>
      <c r="BZ23" s="102"/>
      <c r="CA23" s="104"/>
      <c r="CB23" s="104"/>
      <c r="CC23" s="72"/>
      <c r="CD23" s="72"/>
      <c r="CE23" s="110"/>
      <c r="CF23" s="112"/>
      <c r="CG23" s="101"/>
      <c r="CH23" s="102"/>
      <c r="CI23" s="110"/>
      <c r="CJ23" s="110"/>
      <c r="CK23" s="72"/>
      <c r="CL23" s="72"/>
      <c r="CM23" s="110"/>
      <c r="CN23" s="112"/>
      <c r="CO23" s="101"/>
      <c r="CP23" s="102"/>
      <c r="CQ23" s="110"/>
      <c r="CR23" s="110"/>
      <c r="CS23" s="72"/>
      <c r="CT23" s="72"/>
      <c r="CU23" s="110"/>
      <c r="CV23" s="112"/>
      <c r="CW23" s="71"/>
      <c r="CX23" s="72"/>
      <c r="CY23" s="72"/>
      <c r="CZ23" s="72"/>
      <c r="DA23" s="72"/>
      <c r="DB23" s="72"/>
      <c r="DC23" s="107"/>
      <c r="DD23" s="107"/>
      <c r="DE23" s="107"/>
      <c r="DF23" s="108"/>
      <c r="DG23" s="71"/>
      <c r="DH23" s="72"/>
      <c r="DI23" s="72"/>
      <c r="DJ23" s="72"/>
      <c r="DK23" s="72"/>
      <c r="DL23" s="72"/>
      <c r="DM23" s="72"/>
      <c r="DN23" s="73"/>
    </row>
    <row r="24" spans="1:118" ht="21" customHeight="1">
      <c r="A24" s="68">
        <v>2</v>
      </c>
      <c r="B24" s="69"/>
      <c r="C24" s="54" t="s">
        <v>88</v>
      </c>
      <c r="D24" s="54"/>
      <c r="E24" s="54"/>
      <c r="F24" s="54"/>
      <c r="G24" s="54"/>
      <c r="H24" s="55"/>
      <c r="I24" s="99">
        <f>IF(K24=3,"○",IF(K24="","","●"))</f>
      </c>
      <c r="J24" s="100"/>
      <c r="K24" s="109"/>
      <c r="L24" s="109"/>
      <c r="M24" s="69" t="s">
        <v>3</v>
      </c>
      <c r="N24" s="69"/>
      <c r="O24" s="109"/>
      <c r="P24" s="111"/>
      <c r="Q24" s="93"/>
      <c r="R24" s="94"/>
      <c r="S24" s="94"/>
      <c r="T24" s="94"/>
      <c r="U24" s="94"/>
      <c r="V24" s="94"/>
      <c r="W24" s="94"/>
      <c r="X24" s="95"/>
      <c r="Y24" s="99">
        <f>IF(AA24=3,"○",IF(AA24="","","●"))</f>
      </c>
      <c r="Z24" s="100"/>
      <c r="AA24" s="109"/>
      <c r="AB24" s="109"/>
      <c r="AC24" s="69" t="s">
        <v>3</v>
      </c>
      <c r="AD24" s="69"/>
      <c r="AE24" s="109"/>
      <c r="AF24" s="111"/>
      <c r="AG24" s="99">
        <f>IF(AI24=3,"○",IF(AI24="","","●"))</f>
      </c>
      <c r="AH24" s="100"/>
      <c r="AI24" s="109"/>
      <c r="AJ24" s="109"/>
      <c r="AK24" s="69" t="s">
        <v>3</v>
      </c>
      <c r="AL24" s="69"/>
      <c r="AM24" s="109"/>
      <c r="AN24" s="111"/>
      <c r="AO24" s="68">
        <f>IF(K24="","",COUNTIF(I24:AN25,"○"))</f>
      </c>
      <c r="AP24" s="69"/>
      <c r="AQ24" s="69"/>
      <c r="AR24" s="69"/>
      <c r="AS24" s="69" t="s">
        <v>3</v>
      </c>
      <c r="AT24" s="69"/>
      <c r="AU24" s="105">
        <f>IF(K24="","",COUNTIF(I24:AN25,"●"))</f>
      </c>
      <c r="AV24" s="105"/>
      <c r="AW24" s="105"/>
      <c r="AX24" s="106"/>
      <c r="AY24" s="68"/>
      <c r="AZ24" s="69"/>
      <c r="BA24" s="69"/>
      <c r="BB24" s="69"/>
      <c r="BC24" s="69" t="s">
        <v>2</v>
      </c>
      <c r="BD24" s="69"/>
      <c r="BE24" s="69"/>
      <c r="BF24" s="70"/>
      <c r="BI24" s="68">
        <v>2</v>
      </c>
      <c r="BJ24" s="69"/>
      <c r="BK24" s="54" t="s">
        <v>85</v>
      </c>
      <c r="BL24" s="54"/>
      <c r="BM24" s="54"/>
      <c r="BN24" s="54"/>
      <c r="BO24" s="54"/>
      <c r="BP24" s="55"/>
      <c r="BQ24" s="99">
        <f>IF(BS24=3,"○",IF(BS24="","","●"))</f>
      </c>
      <c r="BR24" s="100"/>
      <c r="BS24" s="109"/>
      <c r="BT24" s="109"/>
      <c r="BU24" s="69" t="s">
        <v>3</v>
      </c>
      <c r="BV24" s="69"/>
      <c r="BW24" s="109"/>
      <c r="BX24" s="111"/>
      <c r="BY24" s="93"/>
      <c r="BZ24" s="94"/>
      <c r="CA24" s="94"/>
      <c r="CB24" s="94"/>
      <c r="CC24" s="94"/>
      <c r="CD24" s="94"/>
      <c r="CE24" s="94"/>
      <c r="CF24" s="95"/>
      <c r="CG24" s="99">
        <f>IF(CI24=3,"○",IF(CI24="","","●"))</f>
      </c>
      <c r="CH24" s="100"/>
      <c r="CI24" s="109"/>
      <c r="CJ24" s="109"/>
      <c r="CK24" s="69" t="s">
        <v>3</v>
      </c>
      <c r="CL24" s="69"/>
      <c r="CM24" s="109"/>
      <c r="CN24" s="111"/>
      <c r="CO24" s="99">
        <f>IF(CQ24=3,"○",IF(CQ24="","","●"))</f>
      </c>
      <c r="CP24" s="100"/>
      <c r="CQ24" s="109"/>
      <c r="CR24" s="109"/>
      <c r="CS24" s="69" t="s">
        <v>3</v>
      </c>
      <c r="CT24" s="69"/>
      <c r="CU24" s="109"/>
      <c r="CV24" s="111"/>
      <c r="CW24" s="68">
        <f>IF(BS24="","",COUNTIF(BQ24:CV25,"○"))</f>
      </c>
      <c r="CX24" s="69"/>
      <c r="CY24" s="69"/>
      <c r="CZ24" s="69"/>
      <c r="DA24" s="69" t="s">
        <v>3</v>
      </c>
      <c r="DB24" s="69"/>
      <c r="DC24" s="105">
        <f>IF(BS24="","",COUNTIF(BQ24:CV25,"●"))</f>
      </c>
      <c r="DD24" s="105"/>
      <c r="DE24" s="105"/>
      <c r="DF24" s="106"/>
      <c r="DG24" s="68"/>
      <c r="DH24" s="69"/>
      <c r="DI24" s="69"/>
      <c r="DJ24" s="69"/>
      <c r="DK24" s="69" t="s">
        <v>2</v>
      </c>
      <c r="DL24" s="69"/>
      <c r="DM24" s="69"/>
      <c r="DN24" s="70"/>
    </row>
    <row r="25" spans="1:118" ht="21" customHeight="1">
      <c r="A25" s="71"/>
      <c r="B25" s="72"/>
      <c r="C25" s="48"/>
      <c r="D25" s="48"/>
      <c r="E25" s="48"/>
      <c r="F25" s="48"/>
      <c r="G25" s="48"/>
      <c r="H25" s="49"/>
      <c r="I25" s="101"/>
      <c r="J25" s="102"/>
      <c r="K25" s="110"/>
      <c r="L25" s="110"/>
      <c r="M25" s="72"/>
      <c r="N25" s="72"/>
      <c r="O25" s="110"/>
      <c r="P25" s="112"/>
      <c r="Q25" s="96"/>
      <c r="R25" s="97"/>
      <c r="S25" s="97"/>
      <c r="T25" s="97"/>
      <c r="U25" s="97"/>
      <c r="V25" s="97"/>
      <c r="W25" s="97"/>
      <c r="X25" s="98"/>
      <c r="Y25" s="101"/>
      <c r="Z25" s="102"/>
      <c r="AA25" s="110"/>
      <c r="AB25" s="110"/>
      <c r="AC25" s="72"/>
      <c r="AD25" s="72"/>
      <c r="AE25" s="110"/>
      <c r="AF25" s="112"/>
      <c r="AG25" s="101"/>
      <c r="AH25" s="102"/>
      <c r="AI25" s="110"/>
      <c r="AJ25" s="110"/>
      <c r="AK25" s="72"/>
      <c r="AL25" s="72"/>
      <c r="AM25" s="110"/>
      <c r="AN25" s="112"/>
      <c r="AO25" s="71"/>
      <c r="AP25" s="72"/>
      <c r="AQ25" s="72"/>
      <c r="AR25" s="72"/>
      <c r="AS25" s="72"/>
      <c r="AT25" s="72"/>
      <c r="AU25" s="107"/>
      <c r="AV25" s="107"/>
      <c r="AW25" s="107"/>
      <c r="AX25" s="108"/>
      <c r="AY25" s="71"/>
      <c r="AZ25" s="72"/>
      <c r="BA25" s="72"/>
      <c r="BB25" s="72"/>
      <c r="BC25" s="72"/>
      <c r="BD25" s="72"/>
      <c r="BE25" s="72"/>
      <c r="BF25" s="73"/>
      <c r="BI25" s="71"/>
      <c r="BJ25" s="72"/>
      <c r="BK25" s="48"/>
      <c r="BL25" s="48"/>
      <c r="BM25" s="48"/>
      <c r="BN25" s="48"/>
      <c r="BO25" s="48"/>
      <c r="BP25" s="49"/>
      <c r="BQ25" s="101"/>
      <c r="BR25" s="102"/>
      <c r="BS25" s="110"/>
      <c r="BT25" s="110"/>
      <c r="BU25" s="72"/>
      <c r="BV25" s="72"/>
      <c r="BW25" s="110"/>
      <c r="BX25" s="112"/>
      <c r="BY25" s="96"/>
      <c r="BZ25" s="97"/>
      <c r="CA25" s="97"/>
      <c r="CB25" s="97"/>
      <c r="CC25" s="97"/>
      <c r="CD25" s="97"/>
      <c r="CE25" s="97"/>
      <c r="CF25" s="98"/>
      <c r="CG25" s="101"/>
      <c r="CH25" s="102"/>
      <c r="CI25" s="110"/>
      <c r="CJ25" s="110"/>
      <c r="CK25" s="72"/>
      <c r="CL25" s="72"/>
      <c r="CM25" s="110"/>
      <c r="CN25" s="112"/>
      <c r="CO25" s="101"/>
      <c r="CP25" s="102"/>
      <c r="CQ25" s="110"/>
      <c r="CR25" s="110"/>
      <c r="CS25" s="72"/>
      <c r="CT25" s="72"/>
      <c r="CU25" s="110"/>
      <c r="CV25" s="112"/>
      <c r="CW25" s="71"/>
      <c r="CX25" s="72"/>
      <c r="CY25" s="72"/>
      <c r="CZ25" s="72"/>
      <c r="DA25" s="72"/>
      <c r="DB25" s="72"/>
      <c r="DC25" s="107"/>
      <c r="DD25" s="107"/>
      <c r="DE25" s="107"/>
      <c r="DF25" s="108"/>
      <c r="DG25" s="71"/>
      <c r="DH25" s="72"/>
      <c r="DI25" s="72"/>
      <c r="DJ25" s="72"/>
      <c r="DK25" s="72"/>
      <c r="DL25" s="72"/>
      <c r="DM25" s="72"/>
      <c r="DN25" s="73"/>
    </row>
    <row r="26" spans="1:118" ht="21" customHeight="1">
      <c r="A26" s="68">
        <v>3</v>
      </c>
      <c r="B26" s="69"/>
      <c r="C26" s="54" t="s">
        <v>97</v>
      </c>
      <c r="D26" s="54"/>
      <c r="E26" s="54"/>
      <c r="F26" s="54"/>
      <c r="G26" s="54"/>
      <c r="H26" s="55"/>
      <c r="I26" s="99">
        <f>IF(K26=3,"○",IF(K26="","","●"))</f>
      </c>
      <c r="J26" s="100"/>
      <c r="K26" s="109"/>
      <c r="L26" s="109"/>
      <c r="M26" s="69" t="s">
        <v>3</v>
      </c>
      <c r="N26" s="69"/>
      <c r="O26" s="109"/>
      <c r="P26" s="111"/>
      <c r="Q26" s="99">
        <f>IF(S26=3,"○",IF(S26="","","●"))</f>
      </c>
      <c r="R26" s="100"/>
      <c r="S26" s="109"/>
      <c r="T26" s="109"/>
      <c r="U26" s="69" t="s">
        <v>3</v>
      </c>
      <c r="V26" s="69"/>
      <c r="W26" s="109"/>
      <c r="X26" s="111"/>
      <c r="Y26" s="93"/>
      <c r="Z26" s="94"/>
      <c r="AA26" s="94"/>
      <c r="AB26" s="94"/>
      <c r="AC26" s="94"/>
      <c r="AD26" s="94"/>
      <c r="AE26" s="94"/>
      <c r="AF26" s="95"/>
      <c r="AG26" s="99">
        <f>IF(AI26=3,"○",IF(AI26="","","●"))</f>
      </c>
      <c r="AH26" s="100"/>
      <c r="AI26" s="109"/>
      <c r="AJ26" s="109"/>
      <c r="AK26" s="69" t="s">
        <v>3</v>
      </c>
      <c r="AL26" s="69"/>
      <c r="AM26" s="109"/>
      <c r="AN26" s="111"/>
      <c r="AO26" s="68">
        <f>IF(K26="","",COUNTIF(I26:AN27,"○"))</f>
      </c>
      <c r="AP26" s="69"/>
      <c r="AQ26" s="69"/>
      <c r="AR26" s="69"/>
      <c r="AS26" s="69" t="s">
        <v>3</v>
      </c>
      <c r="AT26" s="69"/>
      <c r="AU26" s="105">
        <f>IF(K26="","",COUNTIF(I26:AN27,"●"))</f>
      </c>
      <c r="AV26" s="105"/>
      <c r="AW26" s="105"/>
      <c r="AX26" s="106"/>
      <c r="AY26" s="68"/>
      <c r="AZ26" s="69"/>
      <c r="BA26" s="69"/>
      <c r="BB26" s="69"/>
      <c r="BC26" s="69" t="s">
        <v>2</v>
      </c>
      <c r="BD26" s="69"/>
      <c r="BE26" s="69"/>
      <c r="BF26" s="70"/>
      <c r="BI26" s="68">
        <v>3</v>
      </c>
      <c r="BJ26" s="69"/>
      <c r="BK26" s="54" t="s">
        <v>99</v>
      </c>
      <c r="BL26" s="54"/>
      <c r="BM26" s="54"/>
      <c r="BN26" s="54"/>
      <c r="BO26" s="54"/>
      <c r="BP26" s="55"/>
      <c r="BQ26" s="99">
        <f>IF(BS26=3,"○",IF(BS26="","","●"))</f>
      </c>
      <c r="BR26" s="100"/>
      <c r="BS26" s="109"/>
      <c r="BT26" s="109"/>
      <c r="BU26" s="69" t="s">
        <v>3</v>
      </c>
      <c r="BV26" s="69"/>
      <c r="BW26" s="109"/>
      <c r="BX26" s="111"/>
      <c r="BY26" s="99">
        <f>IF(CA26=3,"○",IF(CA26="","","●"))</f>
      </c>
      <c r="BZ26" s="100"/>
      <c r="CA26" s="109"/>
      <c r="CB26" s="109"/>
      <c r="CC26" s="69" t="s">
        <v>3</v>
      </c>
      <c r="CD26" s="69"/>
      <c r="CE26" s="109"/>
      <c r="CF26" s="111"/>
      <c r="CG26" s="93"/>
      <c r="CH26" s="94"/>
      <c r="CI26" s="94"/>
      <c r="CJ26" s="94"/>
      <c r="CK26" s="94"/>
      <c r="CL26" s="94"/>
      <c r="CM26" s="94"/>
      <c r="CN26" s="95"/>
      <c r="CO26" s="99">
        <f>IF(CQ26=3,"○",IF(CQ26="","","●"))</f>
      </c>
      <c r="CP26" s="100"/>
      <c r="CQ26" s="109"/>
      <c r="CR26" s="109"/>
      <c r="CS26" s="69" t="s">
        <v>3</v>
      </c>
      <c r="CT26" s="69"/>
      <c r="CU26" s="109"/>
      <c r="CV26" s="111"/>
      <c r="CW26" s="68">
        <f>IF(BS26="","",COUNTIF(BQ26:CV27,"○"))</f>
      </c>
      <c r="CX26" s="69"/>
      <c r="CY26" s="69"/>
      <c r="CZ26" s="69"/>
      <c r="DA26" s="69" t="s">
        <v>3</v>
      </c>
      <c r="DB26" s="69"/>
      <c r="DC26" s="105">
        <f>IF(BS26="","",COUNTIF(BQ26:CV27,"●"))</f>
      </c>
      <c r="DD26" s="105"/>
      <c r="DE26" s="105"/>
      <c r="DF26" s="106"/>
      <c r="DG26" s="68"/>
      <c r="DH26" s="69"/>
      <c r="DI26" s="69"/>
      <c r="DJ26" s="69"/>
      <c r="DK26" s="69" t="s">
        <v>2</v>
      </c>
      <c r="DL26" s="69"/>
      <c r="DM26" s="69"/>
      <c r="DN26" s="70"/>
    </row>
    <row r="27" spans="1:118" ht="21" customHeight="1">
      <c r="A27" s="71"/>
      <c r="B27" s="72"/>
      <c r="C27" s="48"/>
      <c r="D27" s="48"/>
      <c r="E27" s="48"/>
      <c r="F27" s="48"/>
      <c r="G27" s="48"/>
      <c r="H27" s="49"/>
      <c r="I27" s="101"/>
      <c r="J27" s="102"/>
      <c r="K27" s="110"/>
      <c r="L27" s="110"/>
      <c r="M27" s="72"/>
      <c r="N27" s="72"/>
      <c r="O27" s="110"/>
      <c r="P27" s="112"/>
      <c r="Q27" s="101"/>
      <c r="R27" s="102"/>
      <c r="S27" s="110"/>
      <c r="T27" s="110"/>
      <c r="U27" s="72"/>
      <c r="V27" s="72"/>
      <c r="W27" s="110"/>
      <c r="X27" s="112"/>
      <c r="Y27" s="96"/>
      <c r="Z27" s="97"/>
      <c r="AA27" s="97"/>
      <c r="AB27" s="97"/>
      <c r="AC27" s="97"/>
      <c r="AD27" s="97"/>
      <c r="AE27" s="97"/>
      <c r="AF27" s="98"/>
      <c r="AG27" s="101"/>
      <c r="AH27" s="102"/>
      <c r="AI27" s="110"/>
      <c r="AJ27" s="110"/>
      <c r="AK27" s="72"/>
      <c r="AL27" s="72"/>
      <c r="AM27" s="110"/>
      <c r="AN27" s="112"/>
      <c r="AO27" s="71"/>
      <c r="AP27" s="72"/>
      <c r="AQ27" s="72"/>
      <c r="AR27" s="72"/>
      <c r="AS27" s="72"/>
      <c r="AT27" s="72"/>
      <c r="AU27" s="107"/>
      <c r="AV27" s="107"/>
      <c r="AW27" s="107"/>
      <c r="AX27" s="108"/>
      <c r="AY27" s="71"/>
      <c r="AZ27" s="72"/>
      <c r="BA27" s="72"/>
      <c r="BB27" s="72"/>
      <c r="BC27" s="72"/>
      <c r="BD27" s="72"/>
      <c r="BE27" s="72"/>
      <c r="BF27" s="73"/>
      <c r="BI27" s="71"/>
      <c r="BJ27" s="72"/>
      <c r="BK27" s="48"/>
      <c r="BL27" s="48"/>
      <c r="BM27" s="48"/>
      <c r="BN27" s="48"/>
      <c r="BO27" s="48"/>
      <c r="BP27" s="49"/>
      <c r="BQ27" s="101"/>
      <c r="BR27" s="102"/>
      <c r="BS27" s="110"/>
      <c r="BT27" s="110"/>
      <c r="BU27" s="72"/>
      <c r="BV27" s="72"/>
      <c r="BW27" s="110"/>
      <c r="BX27" s="112"/>
      <c r="BY27" s="101"/>
      <c r="BZ27" s="102"/>
      <c r="CA27" s="110"/>
      <c r="CB27" s="110"/>
      <c r="CC27" s="72"/>
      <c r="CD27" s="72"/>
      <c r="CE27" s="110"/>
      <c r="CF27" s="112"/>
      <c r="CG27" s="96"/>
      <c r="CH27" s="97"/>
      <c r="CI27" s="97"/>
      <c r="CJ27" s="97"/>
      <c r="CK27" s="97"/>
      <c r="CL27" s="97"/>
      <c r="CM27" s="97"/>
      <c r="CN27" s="98"/>
      <c r="CO27" s="101"/>
      <c r="CP27" s="102"/>
      <c r="CQ27" s="110"/>
      <c r="CR27" s="110"/>
      <c r="CS27" s="72"/>
      <c r="CT27" s="72"/>
      <c r="CU27" s="110"/>
      <c r="CV27" s="112"/>
      <c r="CW27" s="71"/>
      <c r="CX27" s="72"/>
      <c r="CY27" s="72"/>
      <c r="CZ27" s="72"/>
      <c r="DA27" s="72"/>
      <c r="DB27" s="72"/>
      <c r="DC27" s="107"/>
      <c r="DD27" s="107"/>
      <c r="DE27" s="107"/>
      <c r="DF27" s="108"/>
      <c r="DG27" s="71"/>
      <c r="DH27" s="72"/>
      <c r="DI27" s="72"/>
      <c r="DJ27" s="72"/>
      <c r="DK27" s="72"/>
      <c r="DL27" s="72"/>
      <c r="DM27" s="72"/>
      <c r="DN27" s="73"/>
    </row>
    <row r="28" spans="1:118" ht="21" customHeight="1">
      <c r="A28" s="68">
        <v>4</v>
      </c>
      <c r="B28" s="69"/>
      <c r="C28" s="54" t="s">
        <v>108</v>
      </c>
      <c r="D28" s="54"/>
      <c r="E28" s="54"/>
      <c r="F28" s="54"/>
      <c r="G28" s="54"/>
      <c r="H28" s="55"/>
      <c r="I28" s="99">
        <f>IF(K28=3,"○",IF(K28="","","●"))</f>
      </c>
      <c r="J28" s="100"/>
      <c r="K28" s="109"/>
      <c r="L28" s="109"/>
      <c r="M28" s="69" t="s">
        <v>3</v>
      </c>
      <c r="N28" s="69"/>
      <c r="O28" s="109"/>
      <c r="P28" s="111"/>
      <c r="Q28" s="99">
        <f>IF(S28=3,"○",IF(S28="","","●"))</f>
      </c>
      <c r="R28" s="100"/>
      <c r="S28" s="109"/>
      <c r="T28" s="109"/>
      <c r="U28" s="69" t="s">
        <v>3</v>
      </c>
      <c r="V28" s="69"/>
      <c r="W28" s="109"/>
      <c r="X28" s="111"/>
      <c r="Y28" s="99">
        <f>IF(AA28=3,"○",IF(AA28="","","●"))</f>
      </c>
      <c r="Z28" s="100"/>
      <c r="AA28" s="109"/>
      <c r="AB28" s="109"/>
      <c r="AC28" s="69" t="s">
        <v>3</v>
      </c>
      <c r="AD28" s="69"/>
      <c r="AE28" s="109"/>
      <c r="AF28" s="111"/>
      <c r="AG28" s="93"/>
      <c r="AH28" s="94"/>
      <c r="AI28" s="94"/>
      <c r="AJ28" s="94"/>
      <c r="AK28" s="94"/>
      <c r="AL28" s="94"/>
      <c r="AM28" s="94"/>
      <c r="AN28" s="95"/>
      <c r="AO28" s="68">
        <f>IF(K28="","",COUNTIF(I28:AN29,"○"))</f>
      </c>
      <c r="AP28" s="69"/>
      <c r="AQ28" s="69"/>
      <c r="AR28" s="69"/>
      <c r="AS28" s="69" t="s">
        <v>3</v>
      </c>
      <c r="AT28" s="69"/>
      <c r="AU28" s="105">
        <f>IF(K28="","",COUNTIF(I28:AN29,"●"))</f>
      </c>
      <c r="AV28" s="105"/>
      <c r="AW28" s="105"/>
      <c r="AX28" s="106"/>
      <c r="AY28" s="68"/>
      <c r="AZ28" s="69"/>
      <c r="BA28" s="69"/>
      <c r="BB28" s="69"/>
      <c r="BC28" s="69" t="s">
        <v>2</v>
      </c>
      <c r="BD28" s="69"/>
      <c r="BE28" s="69"/>
      <c r="BF28" s="70"/>
      <c r="BI28" s="68">
        <v>4</v>
      </c>
      <c r="BJ28" s="69"/>
      <c r="BK28" s="54" t="s">
        <v>82</v>
      </c>
      <c r="BL28" s="54"/>
      <c r="BM28" s="54"/>
      <c r="BN28" s="54"/>
      <c r="BO28" s="54"/>
      <c r="BP28" s="55"/>
      <c r="BQ28" s="99">
        <f>IF(BS28=3,"○",IF(BS28="","","●"))</f>
      </c>
      <c r="BR28" s="100"/>
      <c r="BS28" s="109"/>
      <c r="BT28" s="109"/>
      <c r="BU28" s="69" t="s">
        <v>3</v>
      </c>
      <c r="BV28" s="69"/>
      <c r="BW28" s="109"/>
      <c r="BX28" s="111"/>
      <c r="BY28" s="99">
        <f>IF(CA28=3,"○",IF(CA28="","","●"))</f>
      </c>
      <c r="BZ28" s="100"/>
      <c r="CA28" s="109"/>
      <c r="CB28" s="109"/>
      <c r="CC28" s="69" t="s">
        <v>3</v>
      </c>
      <c r="CD28" s="69"/>
      <c r="CE28" s="109"/>
      <c r="CF28" s="111"/>
      <c r="CG28" s="99">
        <f>IF(CI28=3,"○",IF(CI28="","","●"))</f>
      </c>
      <c r="CH28" s="100"/>
      <c r="CI28" s="109"/>
      <c r="CJ28" s="109"/>
      <c r="CK28" s="69" t="s">
        <v>3</v>
      </c>
      <c r="CL28" s="69"/>
      <c r="CM28" s="109"/>
      <c r="CN28" s="111"/>
      <c r="CO28" s="93"/>
      <c r="CP28" s="94"/>
      <c r="CQ28" s="94"/>
      <c r="CR28" s="94"/>
      <c r="CS28" s="94"/>
      <c r="CT28" s="94"/>
      <c r="CU28" s="94"/>
      <c r="CV28" s="95"/>
      <c r="CW28" s="68">
        <f>IF(BS28="","",COUNTIF(BQ28:CV29,"○"))</f>
      </c>
      <c r="CX28" s="69"/>
      <c r="CY28" s="69"/>
      <c r="CZ28" s="69"/>
      <c r="DA28" s="69" t="s">
        <v>3</v>
      </c>
      <c r="DB28" s="69"/>
      <c r="DC28" s="105">
        <f>IF(BS28="","",COUNTIF(BQ28:CV29,"●"))</f>
      </c>
      <c r="DD28" s="105"/>
      <c r="DE28" s="105"/>
      <c r="DF28" s="106"/>
      <c r="DG28" s="68"/>
      <c r="DH28" s="69"/>
      <c r="DI28" s="69"/>
      <c r="DJ28" s="69"/>
      <c r="DK28" s="69" t="s">
        <v>2</v>
      </c>
      <c r="DL28" s="69"/>
      <c r="DM28" s="69"/>
      <c r="DN28" s="70"/>
    </row>
    <row r="29" spans="1:118" ht="21" customHeight="1">
      <c r="A29" s="71"/>
      <c r="B29" s="72"/>
      <c r="C29" s="48"/>
      <c r="D29" s="48"/>
      <c r="E29" s="48"/>
      <c r="F29" s="48"/>
      <c r="G29" s="48"/>
      <c r="H29" s="49"/>
      <c r="I29" s="101"/>
      <c r="J29" s="102"/>
      <c r="K29" s="110"/>
      <c r="L29" s="110"/>
      <c r="M29" s="72"/>
      <c r="N29" s="72"/>
      <c r="O29" s="110"/>
      <c r="P29" s="112"/>
      <c r="Q29" s="101"/>
      <c r="R29" s="102"/>
      <c r="S29" s="110"/>
      <c r="T29" s="110"/>
      <c r="U29" s="72"/>
      <c r="V29" s="72"/>
      <c r="W29" s="110"/>
      <c r="X29" s="112"/>
      <c r="Y29" s="101"/>
      <c r="Z29" s="102"/>
      <c r="AA29" s="110"/>
      <c r="AB29" s="110"/>
      <c r="AC29" s="72"/>
      <c r="AD29" s="72"/>
      <c r="AE29" s="110"/>
      <c r="AF29" s="112"/>
      <c r="AG29" s="96"/>
      <c r="AH29" s="97"/>
      <c r="AI29" s="97"/>
      <c r="AJ29" s="97"/>
      <c r="AK29" s="97"/>
      <c r="AL29" s="97"/>
      <c r="AM29" s="97"/>
      <c r="AN29" s="98"/>
      <c r="AO29" s="71"/>
      <c r="AP29" s="72"/>
      <c r="AQ29" s="72"/>
      <c r="AR29" s="72"/>
      <c r="AS29" s="72"/>
      <c r="AT29" s="72"/>
      <c r="AU29" s="107"/>
      <c r="AV29" s="107"/>
      <c r="AW29" s="107"/>
      <c r="AX29" s="108"/>
      <c r="AY29" s="71"/>
      <c r="AZ29" s="72"/>
      <c r="BA29" s="72"/>
      <c r="BB29" s="72"/>
      <c r="BC29" s="72"/>
      <c r="BD29" s="72"/>
      <c r="BE29" s="72"/>
      <c r="BF29" s="73"/>
      <c r="BI29" s="71"/>
      <c r="BJ29" s="72"/>
      <c r="BK29" s="48"/>
      <c r="BL29" s="48"/>
      <c r="BM29" s="48"/>
      <c r="BN29" s="48"/>
      <c r="BO29" s="48"/>
      <c r="BP29" s="49"/>
      <c r="BQ29" s="101"/>
      <c r="BR29" s="102"/>
      <c r="BS29" s="110"/>
      <c r="BT29" s="110"/>
      <c r="BU29" s="72"/>
      <c r="BV29" s="72"/>
      <c r="BW29" s="110"/>
      <c r="BX29" s="112"/>
      <c r="BY29" s="101"/>
      <c r="BZ29" s="102"/>
      <c r="CA29" s="110"/>
      <c r="CB29" s="110"/>
      <c r="CC29" s="72"/>
      <c r="CD29" s="72"/>
      <c r="CE29" s="110"/>
      <c r="CF29" s="112"/>
      <c r="CG29" s="101"/>
      <c r="CH29" s="102"/>
      <c r="CI29" s="110"/>
      <c r="CJ29" s="110"/>
      <c r="CK29" s="72"/>
      <c r="CL29" s="72"/>
      <c r="CM29" s="110"/>
      <c r="CN29" s="112"/>
      <c r="CO29" s="96"/>
      <c r="CP29" s="97"/>
      <c r="CQ29" s="97"/>
      <c r="CR29" s="97"/>
      <c r="CS29" s="97"/>
      <c r="CT29" s="97"/>
      <c r="CU29" s="97"/>
      <c r="CV29" s="98"/>
      <c r="CW29" s="71"/>
      <c r="CX29" s="72"/>
      <c r="CY29" s="72"/>
      <c r="CZ29" s="72"/>
      <c r="DA29" s="72"/>
      <c r="DB29" s="72"/>
      <c r="DC29" s="107"/>
      <c r="DD29" s="107"/>
      <c r="DE29" s="107"/>
      <c r="DF29" s="108"/>
      <c r="DG29" s="71"/>
      <c r="DH29" s="72"/>
      <c r="DI29" s="72"/>
      <c r="DJ29" s="72"/>
      <c r="DK29" s="72"/>
      <c r="DL29" s="72"/>
      <c r="DM29" s="72"/>
      <c r="DN29" s="73"/>
    </row>
    <row r="30" spans="1:118" ht="21" customHeight="1">
      <c r="A30" s="115" t="s">
        <v>5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I30" s="115" t="s">
        <v>5</v>
      </c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</row>
    <row r="31" spans="1:118" ht="21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</row>
    <row r="33" spans="1:118" ht="21" customHeight="1">
      <c r="A33" s="74" t="s">
        <v>31</v>
      </c>
      <c r="B33" s="75"/>
      <c r="C33" s="75"/>
      <c r="D33" s="75"/>
      <c r="E33" s="75"/>
      <c r="F33" s="75"/>
      <c r="G33" s="75"/>
      <c r="H33" s="75"/>
      <c r="I33" s="68">
        <f>A35</f>
        <v>1</v>
      </c>
      <c r="J33" s="69"/>
      <c r="K33" s="54" t="str">
        <f>IF(C35="","",C35)</f>
        <v>島田一</v>
      </c>
      <c r="L33" s="54"/>
      <c r="M33" s="54"/>
      <c r="N33" s="54"/>
      <c r="O33" s="54"/>
      <c r="P33" s="55"/>
      <c r="Q33" s="68">
        <f>A37</f>
        <v>2</v>
      </c>
      <c r="R33" s="69"/>
      <c r="S33" s="54" t="str">
        <f>IF(C37="","",C37)</f>
        <v>大洲</v>
      </c>
      <c r="T33" s="54"/>
      <c r="U33" s="54"/>
      <c r="V33" s="54"/>
      <c r="W33" s="54"/>
      <c r="X33" s="55"/>
      <c r="Y33" s="68">
        <f>A39</f>
        <v>3</v>
      </c>
      <c r="Z33" s="69"/>
      <c r="AA33" s="54" t="str">
        <f>IF(C39="","",C39)</f>
        <v>小川</v>
      </c>
      <c r="AB33" s="54"/>
      <c r="AC33" s="54"/>
      <c r="AD33" s="54"/>
      <c r="AE33" s="54"/>
      <c r="AF33" s="55"/>
      <c r="AG33" s="68">
        <f>A41</f>
        <v>4</v>
      </c>
      <c r="AH33" s="69"/>
      <c r="AI33" s="54" t="str">
        <f>IF(C41="","",C41)</f>
        <v>藤枝</v>
      </c>
      <c r="AJ33" s="54"/>
      <c r="AK33" s="54"/>
      <c r="AL33" s="54"/>
      <c r="AM33" s="54"/>
      <c r="AN33" s="55"/>
      <c r="AO33" s="68" t="s">
        <v>0</v>
      </c>
      <c r="AP33" s="69"/>
      <c r="AQ33" s="69"/>
      <c r="AR33" s="69"/>
      <c r="AS33" s="69"/>
      <c r="AT33" s="69"/>
      <c r="AU33" s="69"/>
      <c r="AV33" s="69"/>
      <c r="AW33" s="69"/>
      <c r="AX33" s="70"/>
      <c r="AY33" s="68" t="s">
        <v>1</v>
      </c>
      <c r="AZ33" s="69"/>
      <c r="BA33" s="69"/>
      <c r="BB33" s="69"/>
      <c r="BC33" s="69"/>
      <c r="BD33" s="69"/>
      <c r="BE33" s="69"/>
      <c r="BF33" s="70"/>
      <c r="BI33" s="74" t="s">
        <v>32</v>
      </c>
      <c r="BJ33" s="75"/>
      <c r="BK33" s="75"/>
      <c r="BL33" s="75"/>
      <c r="BM33" s="75"/>
      <c r="BN33" s="75"/>
      <c r="BO33" s="75"/>
      <c r="BP33" s="75"/>
      <c r="BQ33" s="68">
        <f>BI35</f>
        <v>1</v>
      </c>
      <c r="BR33" s="69"/>
      <c r="BS33" s="54" t="str">
        <f>IF(BK35="","",BK35)</f>
        <v>豊田</v>
      </c>
      <c r="BT33" s="54"/>
      <c r="BU33" s="54"/>
      <c r="BV33" s="54"/>
      <c r="BW33" s="54"/>
      <c r="BX33" s="55"/>
      <c r="BY33" s="68">
        <f>BI37</f>
        <v>2</v>
      </c>
      <c r="BZ33" s="69"/>
      <c r="CA33" s="54" t="str">
        <f>IF(BK37="","",BK37)</f>
        <v>青島</v>
      </c>
      <c r="CB33" s="54"/>
      <c r="CC33" s="54"/>
      <c r="CD33" s="54"/>
      <c r="CE33" s="54"/>
      <c r="CF33" s="55"/>
      <c r="CG33" s="68">
        <f>BI39</f>
        <v>3</v>
      </c>
      <c r="CH33" s="69"/>
      <c r="CI33" s="54" t="str">
        <f>IF(BK39="","",BK39)</f>
        <v>青島北</v>
      </c>
      <c r="CJ33" s="54"/>
      <c r="CK33" s="54"/>
      <c r="CL33" s="54"/>
      <c r="CM33" s="54"/>
      <c r="CN33" s="55"/>
      <c r="CO33" s="68">
        <f>BI41</f>
        <v>4</v>
      </c>
      <c r="CP33" s="69"/>
      <c r="CQ33" s="54" t="str">
        <f>IF(BK41="","",BK41)</f>
        <v>高洲</v>
      </c>
      <c r="CR33" s="54"/>
      <c r="CS33" s="54"/>
      <c r="CT33" s="54"/>
      <c r="CU33" s="54"/>
      <c r="CV33" s="55"/>
      <c r="CW33" s="68" t="s">
        <v>0</v>
      </c>
      <c r="CX33" s="69"/>
      <c r="CY33" s="69"/>
      <c r="CZ33" s="69"/>
      <c r="DA33" s="69"/>
      <c r="DB33" s="69"/>
      <c r="DC33" s="69"/>
      <c r="DD33" s="69"/>
      <c r="DE33" s="69"/>
      <c r="DF33" s="70"/>
      <c r="DG33" s="68" t="s">
        <v>1</v>
      </c>
      <c r="DH33" s="69"/>
      <c r="DI33" s="69"/>
      <c r="DJ33" s="69"/>
      <c r="DK33" s="69"/>
      <c r="DL33" s="69"/>
      <c r="DM33" s="69"/>
      <c r="DN33" s="70"/>
    </row>
    <row r="34" spans="1:118" ht="21" customHeight="1">
      <c r="A34" s="76"/>
      <c r="B34" s="77"/>
      <c r="C34" s="77"/>
      <c r="D34" s="77"/>
      <c r="E34" s="77"/>
      <c r="F34" s="77"/>
      <c r="G34" s="77"/>
      <c r="H34" s="77"/>
      <c r="I34" s="71"/>
      <c r="J34" s="72"/>
      <c r="K34" s="48"/>
      <c r="L34" s="48"/>
      <c r="M34" s="48"/>
      <c r="N34" s="48"/>
      <c r="O34" s="48"/>
      <c r="P34" s="49"/>
      <c r="Q34" s="71"/>
      <c r="R34" s="72"/>
      <c r="S34" s="48"/>
      <c r="T34" s="48"/>
      <c r="U34" s="48"/>
      <c r="V34" s="48"/>
      <c r="W34" s="48"/>
      <c r="X34" s="49"/>
      <c r="Y34" s="71"/>
      <c r="Z34" s="72"/>
      <c r="AA34" s="48"/>
      <c r="AB34" s="48"/>
      <c r="AC34" s="48"/>
      <c r="AD34" s="48"/>
      <c r="AE34" s="48"/>
      <c r="AF34" s="49"/>
      <c r="AG34" s="71"/>
      <c r="AH34" s="72"/>
      <c r="AI34" s="48"/>
      <c r="AJ34" s="48"/>
      <c r="AK34" s="48"/>
      <c r="AL34" s="48"/>
      <c r="AM34" s="48"/>
      <c r="AN34" s="49"/>
      <c r="AO34" s="71"/>
      <c r="AP34" s="72"/>
      <c r="AQ34" s="72"/>
      <c r="AR34" s="72"/>
      <c r="AS34" s="72"/>
      <c r="AT34" s="72"/>
      <c r="AU34" s="72"/>
      <c r="AV34" s="72"/>
      <c r="AW34" s="72"/>
      <c r="AX34" s="73"/>
      <c r="AY34" s="71"/>
      <c r="AZ34" s="72"/>
      <c r="BA34" s="72"/>
      <c r="BB34" s="72"/>
      <c r="BC34" s="72"/>
      <c r="BD34" s="72"/>
      <c r="BE34" s="72"/>
      <c r="BF34" s="73"/>
      <c r="BI34" s="76"/>
      <c r="BJ34" s="77"/>
      <c r="BK34" s="77"/>
      <c r="BL34" s="77"/>
      <c r="BM34" s="77"/>
      <c r="BN34" s="77"/>
      <c r="BO34" s="77"/>
      <c r="BP34" s="77"/>
      <c r="BQ34" s="71"/>
      <c r="BR34" s="72"/>
      <c r="BS34" s="48"/>
      <c r="BT34" s="48"/>
      <c r="BU34" s="48"/>
      <c r="BV34" s="48"/>
      <c r="BW34" s="48"/>
      <c r="BX34" s="49"/>
      <c r="BY34" s="71"/>
      <c r="BZ34" s="72"/>
      <c r="CA34" s="48"/>
      <c r="CB34" s="48"/>
      <c r="CC34" s="48"/>
      <c r="CD34" s="48"/>
      <c r="CE34" s="48"/>
      <c r="CF34" s="49"/>
      <c r="CG34" s="71"/>
      <c r="CH34" s="72"/>
      <c r="CI34" s="48"/>
      <c r="CJ34" s="48"/>
      <c r="CK34" s="48"/>
      <c r="CL34" s="48"/>
      <c r="CM34" s="48"/>
      <c r="CN34" s="49"/>
      <c r="CO34" s="71"/>
      <c r="CP34" s="72"/>
      <c r="CQ34" s="48"/>
      <c r="CR34" s="48"/>
      <c r="CS34" s="48"/>
      <c r="CT34" s="48"/>
      <c r="CU34" s="48"/>
      <c r="CV34" s="49"/>
      <c r="CW34" s="71"/>
      <c r="CX34" s="72"/>
      <c r="CY34" s="72"/>
      <c r="CZ34" s="72"/>
      <c r="DA34" s="72"/>
      <c r="DB34" s="72"/>
      <c r="DC34" s="72"/>
      <c r="DD34" s="72"/>
      <c r="DE34" s="72"/>
      <c r="DF34" s="73"/>
      <c r="DG34" s="71"/>
      <c r="DH34" s="72"/>
      <c r="DI34" s="72"/>
      <c r="DJ34" s="72"/>
      <c r="DK34" s="72"/>
      <c r="DL34" s="72"/>
      <c r="DM34" s="72"/>
      <c r="DN34" s="73"/>
    </row>
    <row r="35" spans="1:118" ht="21" customHeight="1">
      <c r="A35" s="68">
        <v>1</v>
      </c>
      <c r="B35" s="69"/>
      <c r="C35" s="54" t="s">
        <v>74</v>
      </c>
      <c r="D35" s="54"/>
      <c r="E35" s="54"/>
      <c r="F35" s="54"/>
      <c r="G35" s="54"/>
      <c r="H35" s="55"/>
      <c r="I35" s="93"/>
      <c r="J35" s="94"/>
      <c r="K35" s="94"/>
      <c r="L35" s="94"/>
      <c r="M35" s="94"/>
      <c r="N35" s="94"/>
      <c r="O35" s="94"/>
      <c r="P35" s="95"/>
      <c r="Q35" s="99">
        <f>IF(S35=3,"○",IF(S35="","","●"))</f>
      </c>
      <c r="R35" s="100"/>
      <c r="S35" s="103"/>
      <c r="T35" s="103"/>
      <c r="U35" s="69" t="s">
        <v>3</v>
      </c>
      <c r="V35" s="69"/>
      <c r="W35" s="109"/>
      <c r="X35" s="111"/>
      <c r="Y35" s="99">
        <f>IF(AA35=3,"○",IF(AA35="","","●"))</f>
      </c>
      <c r="Z35" s="100"/>
      <c r="AA35" s="109"/>
      <c r="AB35" s="109"/>
      <c r="AC35" s="69" t="s">
        <v>3</v>
      </c>
      <c r="AD35" s="69"/>
      <c r="AE35" s="109"/>
      <c r="AF35" s="111"/>
      <c r="AG35" s="99">
        <f>IF(AI35=3,"○",IF(AI35="","","●"))</f>
      </c>
      <c r="AH35" s="100"/>
      <c r="AI35" s="109"/>
      <c r="AJ35" s="109"/>
      <c r="AK35" s="69" t="s">
        <v>3</v>
      </c>
      <c r="AL35" s="69"/>
      <c r="AM35" s="109"/>
      <c r="AN35" s="111"/>
      <c r="AO35" s="68">
        <f>IF(S35="","",COUNTIF(I35:AN36,"○"))</f>
      </c>
      <c r="AP35" s="69"/>
      <c r="AQ35" s="69"/>
      <c r="AR35" s="69"/>
      <c r="AS35" s="69" t="s">
        <v>3</v>
      </c>
      <c r="AT35" s="69"/>
      <c r="AU35" s="105">
        <f>IF(S35="","",COUNTIF(I35:AN36,"●"))</f>
      </c>
      <c r="AV35" s="105"/>
      <c r="AW35" s="105"/>
      <c r="AX35" s="106"/>
      <c r="AY35" s="68"/>
      <c r="AZ35" s="69"/>
      <c r="BA35" s="69"/>
      <c r="BB35" s="69"/>
      <c r="BC35" s="69" t="s">
        <v>2</v>
      </c>
      <c r="BD35" s="69"/>
      <c r="BE35" s="69"/>
      <c r="BF35" s="70"/>
      <c r="BI35" s="68">
        <v>1</v>
      </c>
      <c r="BJ35" s="69"/>
      <c r="BK35" s="54" t="s">
        <v>78</v>
      </c>
      <c r="BL35" s="54"/>
      <c r="BM35" s="54"/>
      <c r="BN35" s="54"/>
      <c r="BO35" s="54"/>
      <c r="BP35" s="55"/>
      <c r="BQ35" s="93"/>
      <c r="BR35" s="94"/>
      <c r="BS35" s="94"/>
      <c r="BT35" s="94"/>
      <c r="BU35" s="94"/>
      <c r="BV35" s="94"/>
      <c r="BW35" s="94"/>
      <c r="BX35" s="95"/>
      <c r="BY35" s="99">
        <f>IF(CA35=3,"○",IF(CA35="","","●"))</f>
      </c>
      <c r="BZ35" s="100"/>
      <c r="CA35" s="103"/>
      <c r="CB35" s="103"/>
      <c r="CC35" s="69" t="s">
        <v>3</v>
      </c>
      <c r="CD35" s="69"/>
      <c r="CE35" s="109"/>
      <c r="CF35" s="111"/>
      <c r="CG35" s="99">
        <f>IF(CI35=3,"○",IF(CI35="","","●"))</f>
      </c>
      <c r="CH35" s="100"/>
      <c r="CI35" s="109"/>
      <c r="CJ35" s="109"/>
      <c r="CK35" s="69" t="s">
        <v>3</v>
      </c>
      <c r="CL35" s="69"/>
      <c r="CM35" s="109"/>
      <c r="CN35" s="111"/>
      <c r="CO35" s="99">
        <f>IF(CQ35=3,"○",IF(CQ35="","","●"))</f>
      </c>
      <c r="CP35" s="100"/>
      <c r="CQ35" s="109"/>
      <c r="CR35" s="109"/>
      <c r="CS35" s="69" t="s">
        <v>3</v>
      </c>
      <c r="CT35" s="69"/>
      <c r="CU35" s="109"/>
      <c r="CV35" s="111"/>
      <c r="CW35" s="68">
        <f>IF(CA35="","",COUNTIF(BQ35:CV36,"○"))</f>
      </c>
      <c r="CX35" s="69"/>
      <c r="CY35" s="69"/>
      <c r="CZ35" s="69"/>
      <c r="DA35" s="69" t="s">
        <v>3</v>
      </c>
      <c r="DB35" s="69"/>
      <c r="DC35" s="105">
        <f>IF(CA35="","",COUNTIF(BQ35:CV36,"●"))</f>
      </c>
      <c r="DD35" s="105"/>
      <c r="DE35" s="105"/>
      <c r="DF35" s="106"/>
      <c r="DG35" s="68"/>
      <c r="DH35" s="69"/>
      <c r="DI35" s="69"/>
      <c r="DJ35" s="69"/>
      <c r="DK35" s="69" t="s">
        <v>2</v>
      </c>
      <c r="DL35" s="69"/>
      <c r="DM35" s="69"/>
      <c r="DN35" s="70"/>
    </row>
    <row r="36" spans="1:118" ht="21" customHeight="1">
      <c r="A36" s="71"/>
      <c r="B36" s="72"/>
      <c r="C36" s="48"/>
      <c r="D36" s="48"/>
      <c r="E36" s="48"/>
      <c r="F36" s="48"/>
      <c r="G36" s="48"/>
      <c r="H36" s="49"/>
      <c r="I36" s="96"/>
      <c r="J36" s="97"/>
      <c r="K36" s="97"/>
      <c r="L36" s="97"/>
      <c r="M36" s="97"/>
      <c r="N36" s="97"/>
      <c r="O36" s="97"/>
      <c r="P36" s="98"/>
      <c r="Q36" s="101"/>
      <c r="R36" s="102"/>
      <c r="S36" s="104"/>
      <c r="T36" s="104"/>
      <c r="U36" s="72"/>
      <c r="V36" s="72"/>
      <c r="W36" s="110"/>
      <c r="X36" s="112"/>
      <c r="Y36" s="101"/>
      <c r="Z36" s="102"/>
      <c r="AA36" s="110"/>
      <c r="AB36" s="110"/>
      <c r="AC36" s="72"/>
      <c r="AD36" s="72"/>
      <c r="AE36" s="110"/>
      <c r="AF36" s="112"/>
      <c r="AG36" s="101"/>
      <c r="AH36" s="102"/>
      <c r="AI36" s="110"/>
      <c r="AJ36" s="110"/>
      <c r="AK36" s="72"/>
      <c r="AL36" s="72"/>
      <c r="AM36" s="110"/>
      <c r="AN36" s="112"/>
      <c r="AO36" s="71"/>
      <c r="AP36" s="72"/>
      <c r="AQ36" s="72"/>
      <c r="AR36" s="72"/>
      <c r="AS36" s="72"/>
      <c r="AT36" s="72"/>
      <c r="AU36" s="107"/>
      <c r="AV36" s="107"/>
      <c r="AW36" s="107"/>
      <c r="AX36" s="108"/>
      <c r="AY36" s="71"/>
      <c r="AZ36" s="72"/>
      <c r="BA36" s="72"/>
      <c r="BB36" s="72"/>
      <c r="BC36" s="72"/>
      <c r="BD36" s="72"/>
      <c r="BE36" s="72"/>
      <c r="BF36" s="73"/>
      <c r="BI36" s="71"/>
      <c r="BJ36" s="72"/>
      <c r="BK36" s="48"/>
      <c r="BL36" s="48"/>
      <c r="BM36" s="48"/>
      <c r="BN36" s="48"/>
      <c r="BO36" s="48"/>
      <c r="BP36" s="49"/>
      <c r="BQ36" s="96"/>
      <c r="BR36" s="97"/>
      <c r="BS36" s="97"/>
      <c r="BT36" s="97"/>
      <c r="BU36" s="97"/>
      <c r="BV36" s="97"/>
      <c r="BW36" s="97"/>
      <c r="BX36" s="98"/>
      <c r="BY36" s="101"/>
      <c r="BZ36" s="102"/>
      <c r="CA36" s="104"/>
      <c r="CB36" s="104"/>
      <c r="CC36" s="72"/>
      <c r="CD36" s="72"/>
      <c r="CE36" s="110"/>
      <c r="CF36" s="112"/>
      <c r="CG36" s="101"/>
      <c r="CH36" s="102"/>
      <c r="CI36" s="110"/>
      <c r="CJ36" s="110"/>
      <c r="CK36" s="72"/>
      <c r="CL36" s="72"/>
      <c r="CM36" s="110"/>
      <c r="CN36" s="112"/>
      <c r="CO36" s="101"/>
      <c r="CP36" s="102"/>
      <c r="CQ36" s="110"/>
      <c r="CR36" s="110"/>
      <c r="CS36" s="72"/>
      <c r="CT36" s="72"/>
      <c r="CU36" s="110"/>
      <c r="CV36" s="112"/>
      <c r="CW36" s="71"/>
      <c r="CX36" s="72"/>
      <c r="CY36" s="72"/>
      <c r="CZ36" s="72"/>
      <c r="DA36" s="72"/>
      <c r="DB36" s="72"/>
      <c r="DC36" s="107"/>
      <c r="DD36" s="107"/>
      <c r="DE36" s="107"/>
      <c r="DF36" s="108"/>
      <c r="DG36" s="71"/>
      <c r="DH36" s="72"/>
      <c r="DI36" s="72"/>
      <c r="DJ36" s="72"/>
      <c r="DK36" s="72"/>
      <c r="DL36" s="72"/>
      <c r="DM36" s="72"/>
      <c r="DN36" s="73"/>
    </row>
    <row r="37" spans="1:118" ht="21" customHeight="1">
      <c r="A37" s="68">
        <v>2</v>
      </c>
      <c r="B37" s="69"/>
      <c r="C37" s="54" t="s">
        <v>87</v>
      </c>
      <c r="D37" s="54"/>
      <c r="E37" s="54"/>
      <c r="F37" s="54"/>
      <c r="G37" s="54"/>
      <c r="H37" s="55"/>
      <c r="I37" s="99">
        <f>IF(K37=3,"○",IF(K37="","","●"))</f>
      </c>
      <c r="J37" s="100"/>
      <c r="K37" s="109"/>
      <c r="L37" s="109"/>
      <c r="M37" s="69" t="s">
        <v>3</v>
      </c>
      <c r="N37" s="69"/>
      <c r="O37" s="109"/>
      <c r="P37" s="111"/>
      <c r="Q37" s="93"/>
      <c r="R37" s="94"/>
      <c r="S37" s="94"/>
      <c r="T37" s="94"/>
      <c r="U37" s="94"/>
      <c r="V37" s="94"/>
      <c r="W37" s="94"/>
      <c r="X37" s="95"/>
      <c r="Y37" s="99">
        <f>IF(AA37=3,"○",IF(AA37="","","●"))</f>
      </c>
      <c r="Z37" s="100"/>
      <c r="AA37" s="109"/>
      <c r="AB37" s="109"/>
      <c r="AC37" s="69" t="s">
        <v>3</v>
      </c>
      <c r="AD37" s="69"/>
      <c r="AE37" s="109"/>
      <c r="AF37" s="111"/>
      <c r="AG37" s="99">
        <f>IF(AI37=3,"○",IF(AI37="","","●"))</f>
      </c>
      <c r="AH37" s="100"/>
      <c r="AI37" s="109"/>
      <c r="AJ37" s="109"/>
      <c r="AK37" s="69" t="s">
        <v>3</v>
      </c>
      <c r="AL37" s="69"/>
      <c r="AM37" s="109"/>
      <c r="AN37" s="111"/>
      <c r="AO37" s="68">
        <f>IF(K37="","",COUNTIF(I37:AN38,"○"))</f>
      </c>
      <c r="AP37" s="69"/>
      <c r="AQ37" s="69"/>
      <c r="AR37" s="69"/>
      <c r="AS37" s="69" t="s">
        <v>3</v>
      </c>
      <c r="AT37" s="69"/>
      <c r="AU37" s="105">
        <f>IF(K37="","",COUNTIF(I37:AN38,"●"))</f>
      </c>
      <c r="AV37" s="105"/>
      <c r="AW37" s="105"/>
      <c r="AX37" s="106"/>
      <c r="AY37" s="68"/>
      <c r="AZ37" s="69"/>
      <c r="BA37" s="69"/>
      <c r="BB37" s="69"/>
      <c r="BC37" s="69" t="s">
        <v>2</v>
      </c>
      <c r="BD37" s="69"/>
      <c r="BE37" s="69"/>
      <c r="BF37" s="70"/>
      <c r="BI37" s="68">
        <v>2</v>
      </c>
      <c r="BJ37" s="69"/>
      <c r="BK37" s="54" t="s">
        <v>75</v>
      </c>
      <c r="BL37" s="54"/>
      <c r="BM37" s="54"/>
      <c r="BN37" s="54"/>
      <c r="BO37" s="54"/>
      <c r="BP37" s="55"/>
      <c r="BQ37" s="99">
        <f>IF(BS37=3,"○",IF(BS37="","","●"))</f>
      </c>
      <c r="BR37" s="100"/>
      <c r="BS37" s="109"/>
      <c r="BT37" s="109"/>
      <c r="BU37" s="69" t="s">
        <v>3</v>
      </c>
      <c r="BV37" s="69"/>
      <c r="BW37" s="109"/>
      <c r="BX37" s="111"/>
      <c r="BY37" s="93"/>
      <c r="BZ37" s="94"/>
      <c r="CA37" s="94"/>
      <c r="CB37" s="94"/>
      <c r="CC37" s="94"/>
      <c r="CD37" s="94"/>
      <c r="CE37" s="94"/>
      <c r="CF37" s="95"/>
      <c r="CG37" s="99">
        <f>IF(CI37=3,"○",IF(CI37="","","●"))</f>
      </c>
      <c r="CH37" s="100"/>
      <c r="CI37" s="109"/>
      <c r="CJ37" s="109"/>
      <c r="CK37" s="69" t="s">
        <v>3</v>
      </c>
      <c r="CL37" s="69"/>
      <c r="CM37" s="109"/>
      <c r="CN37" s="111"/>
      <c r="CO37" s="99">
        <f>IF(CQ37=3,"○",IF(CQ37="","","●"))</f>
      </c>
      <c r="CP37" s="100"/>
      <c r="CQ37" s="109"/>
      <c r="CR37" s="109"/>
      <c r="CS37" s="69" t="s">
        <v>3</v>
      </c>
      <c r="CT37" s="69"/>
      <c r="CU37" s="109"/>
      <c r="CV37" s="111"/>
      <c r="CW37" s="68">
        <f>IF(BS37="","",COUNTIF(BQ37:CV38,"○"))</f>
      </c>
      <c r="CX37" s="69"/>
      <c r="CY37" s="69"/>
      <c r="CZ37" s="69"/>
      <c r="DA37" s="69" t="s">
        <v>3</v>
      </c>
      <c r="DB37" s="69"/>
      <c r="DC37" s="105">
        <f>IF(BS37="","",COUNTIF(BQ37:CV38,"●"))</f>
      </c>
      <c r="DD37" s="105"/>
      <c r="DE37" s="105"/>
      <c r="DF37" s="106"/>
      <c r="DG37" s="68"/>
      <c r="DH37" s="69"/>
      <c r="DI37" s="69"/>
      <c r="DJ37" s="69"/>
      <c r="DK37" s="69" t="s">
        <v>2</v>
      </c>
      <c r="DL37" s="69"/>
      <c r="DM37" s="69"/>
      <c r="DN37" s="70"/>
    </row>
    <row r="38" spans="1:118" ht="21" customHeight="1">
      <c r="A38" s="71"/>
      <c r="B38" s="72"/>
      <c r="C38" s="48"/>
      <c r="D38" s="48"/>
      <c r="E38" s="48"/>
      <c r="F38" s="48"/>
      <c r="G38" s="48"/>
      <c r="H38" s="49"/>
      <c r="I38" s="101"/>
      <c r="J38" s="102"/>
      <c r="K38" s="110"/>
      <c r="L38" s="110"/>
      <c r="M38" s="72"/>
      <c r="N38" s="72"/>
      <c r="O38" s="110"/>
      <c r="P38" s="112"/>
      <c r="Q38" s="96"/>
      <c r="R38" s="97"/>
      <c r="S38" s="97"/>
      <c r="T38" s="97"/>
      <c r="U38" s="97"/>
      <c r="V38" s="97"/>
      <c r="W38" s="97"/>
      <c r="X38" s="98"/>
      <c r="Y38" s="101"/>
      <c r="Z38" s="102"/>
      <c r="AA38" s="110"/>
      <c r="AB38" s="110"/>
      <c r="AC38" s="72"/>
      <c r="AD38" s="72"/>
      <c r="AE38" s="110"/>
      <c r="AF38" s="112"/>
      <c r="AG38" s="101"/>
      <c r="AH38" s="102"/>
      <c r="AI38" s="110"/>
      <c r="AJ38" s="110"/>
      <c r="AK38" s="72"/>
      <c r="AL38" s="72"/>
      <c r="AM38" s="110"/>
      <c r="AN38" s="112"/>
      <c r="AO38" s="71"/>
      <c r="AP38" s="72"/>
      <c r="AQ38" s="72"/>
      <c r="AR38" s="72"/>
      <c r="AS38" s="72"/>
      <c r="AT38" s="72"/>
      <c r="AU38" s="107"/>
      <c r="AV38" s="107"/>
      <c r="AW38" s="107"/>
      <c r="AX38" s="108"/>
      <c r="AY38" s="71"/>
      <c r="AZ38" s="72"/>
      <c r="BA38" s="72"/>
      <c r="BB38" s="72"/>
      <c r="BC38" s="72"/>
      <c r="BD38" s="72"/>
      <c r="BE38" s="72"/>
      <c r="BF38" s="73"/>
      <c r="BI38" s="71"/>
      <c r="BJ38" s="72"/>
      <c r="BK38" s="48"/>
      <c r="BL38" s="48"/>
      <c r="BM38" s="48"/>
      <c r="BN38" s="48"/>
      <c r="BO38" s="48"/>
      <c r="BP38" s="49"/>
      <c r="BQ38" s="101"/>
      <c r="BR38" s="102"/>
      <c r="BS38" s="110"/>
      <c r="BT38" s="110"/>
      <c r="BU38" s="72"/>
      <c r="BV38" s="72"/>
      <c r="BW38" s="110"/>
      <c r="BX38" s="112"/>
      <c r="BY38" s="96"/>
      <c r="BZ38" s="97"/>
      <c r="CA38" s="97"/>
      <c r="CB38" s="97"/>
      <c r="CC38" s="97"/>
      <c r="CD38" s="97"/>
      <c r="CE38" s="97"/>
      <c r="CF38" s="98"/>
      <c r="CG38" s="101"/>
      <c r="CH38" s="102"/>
      <c r="CI38" s="110"/>
      <c r="CJ38" s="110"/>
      <c r="CK38" s="72"/>
      <c r="CL38" s="72"/>
      <c r="CM38" s="110"/>
      <c r="CN38" s="112"/>
      <c r="CO38" s="101"/>
      <c r="CP38" s="102"/>
      <c r="CQ38" s="110"/>
      <c r="CR38" s="110"/>
      <c r="CS38" s="72"/>
      <c r="CT38" s="72"/>
      <c r="CU38" s="110"/>
      <c r="CV38" s="112"/>
      <c r="CW38" s="71"/>
      <c r="CX38" s="72"/>
      <c r="CY38" s="72"/>
      <c r="CZ38" s="72"/>
      <c r="DA38" s="72"/>
      <c r="DB38" s="72"/>
      <c r="DC38" s="107"/>
      <c r="DD38" s="107"/>
      <c r="DE38" s="107"/>
      <c r="DF38" s="108"/>
      <c r="DG38" s="71"/>
      <c r="DH38" s="72"/>
      <c r="DI38" s="72"/>
      <c r="DJ38" s="72"/>
      <c r="DK38" s="72"/>
      <c r="DL38" s="72"/>
      <c r="DM38" s="72"/>
      <c r="DN38" s="73"/>
    </row>
    <row r="39" spans="1:118" ht="21" customHeight="1">
      <c r="A39" s="68">
        <v>3</v>
      </c>
      <c r="B39" s="69"/>
      <c r="C39" s="54" t="s">
        <v>103</v>
      </c>
      <c r="D39" s="54"/>
      <c r="E39" s="54"/>
      <c r="F39" s="54"/>
      <c r="G39" s="54"/>
      <c r="H39" s="55"/>
      <c r="I39" s="99">
        <f>IF(K39=3,"○",IF(K39="","","●"))</f>
      </c>
      <c r="J39" s="100"/>
      <c r="K39" s="109"/>
      <c r="L39" s="109"/>
      <c r="M39" s="69" t="s">
        <v>3</v>
      </c>
      <c r="N39" s="69"/>
      <c r="O39" s="109"/>
      <c r="P39" s="111"/>
      <c r="Q39" s="99">
        <f>IF(S39=3,"○",IF(S39="","","●"))</f>
      </c>
      <c r="R39" s="100"/>
      <c r="S39" s="109"/>
      <c r="T39" s="109"/>
      <c r="U39" s="69" t="s">
        <v>3</v>
      </c>
      <c r="V39" s="69"/>
      <c r="W39" s="109"/>
      <c r="X39" s="111"/>
      <c r="Y39" s="93"/>
      <c r="Z39" s="94"/>
      <c r="AA39" s="94"/>
      <c r="AB39" s="94"/>
      <c r="AC39" s="94"/>
      <c r="AD39" s="94"/>
      <c r="AE39" s="94"/>
      <c r="AF39" s="95"/>
      <c r="AG39" s="99">
        <f>IF(AI39=3,"○",IF(AI39="","","●"))</f>
      </c>
      <c r="AH39" s="100"/>
      <c r="AI39" s="109"/>
      <c r="AJ39" s="109"/>
      <c r="AK39" s="69" t="s">
        <v>3</v>
      </c>
      <c r="AL39" s="69"/>
      <c r="AM39" s="109"/>
      <c r="AN39" s="111"/>
      <c r="AO39" s="68">
        <f>IF(K39="","",COUNTIF(I39:AN40,"○"))</f>
      </c>
      <c r="AP39" s="69"/>
      <c r="AQ39" s="69"/>
      <c r="AR39" s="69"/>
      <c r="AS39" s="69" t="s">
        <v>3</v>
      </c>
      <c r="AT39" s="69"/>
      <c r="AU39" s="105">
        <f>IF(K39="","",COUNTIF(I39:AN40,"●"))</f>
      </c>
      <c r="AV39" s="105"/>
      <c r="AW39" s="105"/>
      <c r="AX39" s="106"/>
      <c r="AY39" s="68"/>
      <c r="AZ39" s="69"/>
      <c r="BA39" s="69"/>
      <c r="BB39" s="69"/>
      <c r="BC39" s="69" t="s">
        <v>2</v>
      </c>
      <c r="BD39" s="69"/>
      <c r="BE39" s="69"/>
      <c r="BF39" s="70"/>
      <c r="BI39" s="68">
        <v>3</v>
      </c>
      <c r="BJ39" s="69"/>
      <c r="BK39" s="54" t="s">
        <v>109</v>
      </c>
      <c r="BL39" s="54"/>
      <c r="BM39" s="54"/>
      <c r="BN39" s="54"/>
      <c r="BO39" s="54"/>
      <c r="BP39" s="55"/>
      <c r="BQ39" s="99">
        <f>IF(BS39=3,"○",IF(BS39="","","●"))</f>
      </c>
      <c r="BR39" s="100"/>
      <c r="BS39" s="109"/>
      <c r="BT39" s="109"/>
      <c r="BU39" s="69" t="s">
        <v>3</v>
      </c>
      <c r="BV39" s="69"/>
      <c r="BW39" s="109"/>
      <c r="BX39" s="111"/>
      <c r="BY39" s="99">
        <f>IF(CA39=3,"○",IF(CA39="","","●"))</f>
      </c>
      <c r="BZ39" s="100"/>
      <c r="CA39" s="109"/>
      <c r="CB39" s="109"/>
      <c r="CC39" s="69" t="s">
        <v>3</v>
      </c>
      <c r="CD39" s="69"/>
      <c r="CE39" s="109"/>
      <c r="CF39" s="111"/>
      <c r="CG39" s="93"/>
      <c r="CH39" s="94"/>
      <c r="CI39" s="94"/>
      <c r="CJ39" s="94"/>
      <c r="CK39" s="94"/>
      <c r="CL39" s="94"/>
      <c r="CM39" s="94"/>
      <c r="CN39" s="95"/>
      <c r="CO39" s="99">
        <f>IF(CQ39=3,"○",IF(CQ39="","","●"))</f>
      </c>
      <c r="CP39" s="100"/>
      <c r="CQ39" s="109"/>
      <c r="CR39" s="109"/>
      <c r="CS39" s="69" t="s">
        <v>3</v>
      </c>
      <c r="CT39" s="69"/>
      <c r="CU39" s="109"/>
      <c r="CV39" s="111"/>
      <c r="CW39" s="68">
        <f>IF(BS39="","",COUNTIF(BQ39:CV40,"○"))</f>
      </c>
      <c r="CX39" s="69"/>
      <c r="CY39" s="69"/>
      <c r="CZ39" s="69"/>
      <c r="DA39" s="69" t="s">
        <v>3</v>
      </c>
      <c r="DB39" s="69"/>
      <c r="DC39" s="105">
        <f>IF(BS39="","",COUNTIF(BQ39:CV40,"●"))</f>
      </c>
      <c r="DD39" s="105"/>
      <c r="DE39" s="105"/>
      <c r="DF39" s="106"/>
      <c r="DG39" s="68"/>
      <c r="DH39" s="69"/>
      <c r="DI39" s="69"/>
      <c r="DJ39" s="69"/>
      <c r="DK39" s="69" t="s">
        <v>2</v>
      </c>
      <c r="DL39" s="69"/>
      <c r="DM39" s="69"/>
      <c r="DN39" s="70"/>
    </row>
    <row r="40" spans="1:118" ht="21" customHeight="1">
      <c r="A40" s="71"/>
      <c r="B40" s="72"/>
      <c r="C40" s="48"/>
      <c r="D40" s="48"/>
      <c r="E40" s="48"/>
      <c r="F40" s="48"/>
      <c r="G40" s="48"/>
      <c r="H40" s="49"/>
      <c r="I40" s="101"/>
      <c r="J40" s="102"/>
      <c r="K40" s="110"/>
      <c r="L40" s="110"/>
      <c r="M40" s="72"/>
      <c r="N40" s="72"/>
      <c r="O40" s="110"/>
      <c r="P40" s="112"/>
      <c r="Q40" s="101"/>
      <c r="R40" s="102"/>
      <c r="S40" s="110"/>
      <c r="T40" s="110"/>
      <c r="U40" s="72"/>
      <c r="V40" s="72"/>
      <c r="W40" s="110"/>
      <c r="X40" s="112"/>
      <c r="Y40" s="96"/>
      <c r="Z40" s="97"/>
      <c r="AA40" s="97"/>
      <c r="AB40" s="97"/>
      <c r="AC40" s="97"/>
      <c r="AD40" s="97"/>
      <c r="AE40" s="97"/>
      <c r="AF40" s="98"/>
      <c r="AG40" s="101"/>
      <c r="AH40" s="102"/>
      <c r="AI40" s="110"/>
      <c r="AJ40" s="110"/>
      <c r="AK40" s="72"/>
      <c r="AL40" s="72"/>
      <c r="AM40" s="110"/>
      <c r="AN40" s="112"/>
      <c r="AO40" s="71"/>
      <c r="AP40" s="72"/>
      <c r="AQ40" s="72"/>
      <c r="AR40" s="72"/>
      <c r="AS40" s="72"/>
      <c r="AT40" s="72"/>
      <c r="AU40" s="107"/>
      <c r="AV40" s="107"/>
      <c r="AW40" s="107"/>
      <c r="AX40" s="108"/>
      <c r="AY40" s="71"/>
      <c r="AZ40" s="72"/>
      <c r="BA40" s="72"/>
      <c r="BB40" s="72"/>
      <c r="BC40" s="72"/>
      <c r="BD40" s="72"/>
      <c r="BE40" s="72"/>
      <c r="BF40" s="73"/>
      <c r="BI40" s="71"/>
      <c r="BJ40" s="72"/>
      <c r="BK40" s="48"/>
      <c r="BL40" s="48"/>
      <c r="BM40" s="48"/>
      <c r="BN40" s="48"/>
      <c r="BO40" s="48"/>
      <c r="BP40" s="49"/>
      <c r="BQ40" s="101"/>
      <c r="BR40" s="102"/>
      <c r="BS40" s="110"/>
      <c r="BT40" s="110"/>
      <c r="BU40" s="72"/>
      <c r="BV40" s="72"/>
      <c r="BW40" s="110"/>
      <c r="BX40" s="112"/>
      <c r="BY40" s="101"/>
      <c r="BZ40" s="102"/>
      <c r="CA40" s="110"/>
      <c r="CB40" s="110"/>
      <c r="CC40" s="72"/>
      <c r="CD40" s="72"/>
      <c r="CE40" s="110"/>
      <c r="CF40" s="112"/>
      <c r="CG40" s="96"/>
      <c r="CH40" s="97"/>
      <c r="CI40" s="97"/>
      <c r="CJ40" s="97"/>
      <c r="CK40" s="97"/>
      <c r="CL40" s="97"/>
      <c r="CM40" s="97"/>
      <c r="CN40" s="98"/>
      <c r="CO40" s="101"/>
      <c r="CP40" s="102"/>
      <c r="CQ40" s="110"/>
      <c r="CR40" s="110"/>
      <c r="CS40" s="72"/>
      <c r="CT40" s="72"/>
      <c r="CU40" s="110"/>
      <c r="CV40" s="112"/>
      <c r="CW40" s="71"/>
      <c r="CX40" s="72"/>
      <c r="CY40" s="72"/>
      <c r="CZ40" s="72"/>
      <c r="DA40" s="72"/>
      <c r="DB40" s="72"/>
      <c r="DC40" s="107"/>
      <c r="DD40" s="107"/>
      <c r="DE40" s="107"/>
      <c r="DF40" s="108"/>
      <c r="DG40" s="71"/>
      <c r="DH40" s="72"/>
      <c r="DI40" s="72"/>
      <c r="DJ40" s="72"/>
      <c r="DK40" s="72"/>
      <c r="DL40" s="72"/>
      <c r="DM40" s="72"/>
      <c r="DN40" s="73"/>
    </row>
    <row r="41" spans="1:118" ht="21" customHeight="1">
      <c r="A41" s="68">
        <v>4</v>
      </c>
      <c r="B41" s="69"/>
      <c r="C41" s="54" t="s">
        <v>72</v>
      </c>
      <c r="D41" s="54"/>
      <c r="E41" s="54"/>
      <c r="F41" s="54"/>
      <c r="G41" s="54"/>
      <c r="H41" s="55"/>
      <c r="I41" s="99">
        <f>IF(K41=3,"○",IF(K41="","","●"))</f>
      </c>
      <c r="J41" s="100"/>
      <c r="K41" s="109"/>
      <c r="L41" s="109"/>
      <c r="M41" s="69" t="s">
        <v>3</v>
      </c>
      <c r="N41" s="69"/>
      <c r="O41" s="109"/>
      <c r="P41" s="111"/>
      <c r="Q41" s="99">
        <f>IF(S41=3,"○",IF(S41="","","●"))</f>
      </c>
      <c r="R41" s="100"/>
      <c r="S41" s="109"/>
      <c r="T41" s="109"/>
      <c r="U41" s="69" t="s">
        <v>3</v>
      </c>
      <c r="V41" s="69"/>
      <c r="W41" s="109"/>
      <c r="X41" s="111"/>
      <c r="Y41" s="99">
        <f>IF(AA41=3,"○",IF(AA41="","","●"))</f>
      </c>
      <c r="Z41" s="100"/>
      <c r="AA41" s="109"/>
      <c r="AB41" s="109"/>
      <c r="AC41" s="69" t="s">
        <v>3</v>
      </c>
      <c r="AD41" s="69"/>
      <c r="AE41" s="109"/>
      <c r="AF41" s="111"/>
      <c r="AG41" s="93"/>
      <c r="AH41" s="94"/>
      <c r="AI41" s="94"/>
      <c r="AJ41" s="94"/>
      <c r="AK41" s="94"/>
      <c r="AL41" s="94"/>
      <c r="AM41" s="94"/>
      <c r="AN41" s="95"/>
      <c r="AO41" s="68">
        <f>IF(K41="","",COUNTIF(I41:AN42,"○"))</f>
      </c>
      <c r="AP41" s="69"/>
      <c r="AQ41" s="69"/>
      <c r="AR41" s="69"/>
      <c r="AS41" s="69" t="s">
        <v>3</v>
      </c>
      <c r="AT41" s="69"/>
      <c r="AU41" s="105">
        <f>IF(K41="","",COUNTIF(I41:AN42,"●"))</f>
      </c>
      <c r="AV41" s="105"/>
      <c r="AW41" s="105"/>
      <c r="AX41" s="106"/>
      <c r="AY41" s="68"/>
      <c r="AZ41" s="69"/>
      <c r="BA41" s="69"/>
      <c r="BB41" s="69"/>
      <c r="BC41" s="69" t="s">
        <v>2</v>
      </c>
      <c r="BD41" s="69"/>
      <c r="BE41" s="69"/>
      <c r="BF41" s="70"/>
      <c r="BI41" s="68">
        <v>4</v>
      </c>
      <c r="BJ41" s="69"/>
      <c r="BK41" s="54" t="s">
        <v>71</v>
      </c>
      <c r="BL41" s="54"/>
      <c r="BM41" s="54"/>
      <c r="BN41" s="54"/>
      <c r="BO41" s="54"/>
      <c r="BP41" s="55"/>
      <c r="BQ41" s="99">
        <f>IF(BS41=3,"○",IF(BS41="","","●"))</f>
      </c>
      <c r="BR41" s="100"/>
      <c r="BS41" s="109"/>
      <c r="BT41" s="109"/>
      <c r="BU41" s="69" t="s">
        <v>3</v>
      </c>
      <c r="BV41" s="69"/>
      <c r="BW41" s="109"/>
      <c r="BX41" s="111"/>
      <c r="BY41" s="99">
        <f>IF(CA41=3,"○",IF(CA41="","","●"))</f>
      </c>
      <c r="BZ41" s="100"/>
      <c r="CA41" s="109"/>
      <c r="CB41" s="109"/>
      <c r="CC41" s="69" t="s">
        <v>3</v>
      </c>
      <c r="CD41" s="69"/>
      <c r="CE41" s="109"/>
      <c r="CF41" s="111"/>
      <c r="CG41" s="99">
        <f>IF(CI41=3,"○",IF(CI41="","","●"))</f>
      </c>
      <c r="CH41" s="100"/>
      <c r="CI41" s="109"/>
      <c r="CJ41" s="109"/>
      <c r="CK41" s="69" t="s">
        <v>3</v>
      </c>
      <c r="CL41" s="69"/>
      <c r="CM41" s="109"/>
      <c r="CN41" s="111"/>
      <c r="CO41" s="93"/>
      <c r="CP41" s="94"/>
      <c r="CQ41" s="94"/>
      <c r="CR41" s="94"/>
      <c r="CS41" s="94"/>
      <c r="CT41" s="94"/>
      <c r="CU41" s="94"/>
      <c r="CV41" s="95"/>
      <c r="CW41" s="68">
        <f>IF(BS41="","",COUNTIF(BQ41:CV42,"○"))</f>
      </c>
      <c r="CX41" s="69"/>
      <c r="CY41" s="69"/>
      <c r="CZ41" s="69"/>
      <c r="DA41" s="69" t="s">
        <v>3</v>
      </c>
      <c r="DB41" s="69"/>
      <c r="DC41" s="105">
        <f>IF(BS41="","",COUNTIF(BQ41:CV42,"●"))</f>
      </c>
      <c r="DD41" s="105"/>
      <c r="DE41" s="105"/>
      <c r="DF41" s="106"/>
      <c r="DG41" s="68"/>
      <c r="DH41" s="69"/>
      <c r="DI41" s="69"/>
      <c r="DJ41" s="69"/>
      <c r="DK41" s="69" t="s">
        <v>2</v>
      </c>
      <c r="DL41" s="69"/>
      <c r="DM41" s="69"/>
      <c r="DN41" s="70"/>
    </row>
    <row r="42" spans="1:118" ht="21" customHeight="1">
      <c r="A42" s="71"/>
      <c r="B42" s="72"/>
      <c r="C42" s="48"/>
      <c r="D42" s="48"/>
      <c r="E42" s="48"/>
      <c r="F42" s="48"/>
      <c r="G42" s="48"/>
      <c r="H42" s="49"/>
      <c r="I42" s="101"/>
      <c r="J42" s="102"/>
      <c r="K42" s="110"/>
      <c r="L42" s="110"/>
      <c r="M42" s="72"/>
      <c r="N42" s="72"/>
      <c r="O42" s="110"/>
      <c r="P42" s="112"/>
      <c r="Q42" s="101"/>
      <c r="R42" s="102"/>
      <c r="S42" s="110"/>
      <c r="T42" s="110"/>
      <c r="U42" s="72"/>
      <c r="V42" s="72"/>
      <c r="W42" s="110"/>
      <c r="X42" s="112"/>
      <c r="Y42" s="101"/>
      <c r="Z42" s="102"/>
      <c r="AA42" s="110"/>
      <c r="AB42" s="110"/>
      <c r="AC42" s="72"/>
      <c r="AD42" s="72"/>
      <c r="AE42" s="110"/>
      <c r="AF42" s="112"/>
      <c r="AG42" s="96"/>
      <c r="AH42" s="97"/>
      <c r="AI42" s="97"/>
      <c r="AJ42" s="97"/>
      <c r="AK42" s="97"/>
      <c r="AL42" s="97"/>
      <c r="AM42" s="97"/>
      <c r="AN42" s="98"/>
      <c r="AO42" s="71"/>
      <c r="AP42" s="72"/>
      <c r="AQ42" s="72"/>
      <c r="AR42" s="72"/>
      <c r="AS42" s="72"/>
      <c r="AT42" s="72"/>
      <c r="AU42" s="107"/>
      <c r="AV42" s="107"/>
      <c r="AW42" s="107"/>
      <c r="AX42" s="108"/>
      <c r="AY42" s="71"/>
      <c r="AZ42" s="72"/>
      <c r="BA42" s="72"/>
      <c r="BB42" s="72"/>
      <c r="BC42" s="72"/>
      <c r="BD42" s="72"/>
      <c r="BE42" s="72"/>
      <c r="BF42" s="73"/>
      <c r="BI42" s="71"/>
      <c r="BJ42" s="72"/>
      <c r="BK42" s="48"/>
      <c r="BL42" s="48"/>
      <c r="BM42" s="48"/>
      <c r="BN42" s="48"/>
      <c r="BO42" s="48"/>
      <c r="BP42" s="49"/>
      <c r="BQ42" s="101"/>
      <c r="BR42" s="102"/>
      <c r="BS42" s="110"/>
      <c r="BT42" s="110"/>
      <c r="BU42" s="72"/>
      <c r="BV42" s="72"/>
      <c r="BW42" s="110"/>
      <c r="BX42" s="112"/>
      <c r="BY42" s="101"/>
      <c r="BZ42" s="102"/>
      <c r="CA42" s="110"/>
      <c r="CB42" s="110"/>
      <c r="CC42" s="72"/>
      <c r="CD42" s="72"/>
      <c r="CE42" s="110"/>
      <c r="CF42" s="112"/>
      <c r="CG42" s="101"/>
      <c r="CH42" s="102"/>
      <c r="CI42" s="110"/>
      <c r="CJ42" s="110"/>
      <c r="CK42" s="72"/>
      <c r="CL42" s="72"/>
      <c r="CM42" s="110"/>
      <c r="CN42" s="112"/>
      <c r="CO42" s="96"/>
      <c r="CP42" s="97"/>
      <c r="CQ42" s="97"/>
      <c r="CR42" s="97"/>
      <c r="CS42" s="97"/>
      <c r="CT42" s="97"/>
      <c r="CU42" s="97"/>
      <c r="CV42" s="98"/>
      <c r="CW42" s="71"/>
      <c r="CX42" s="72"/>
      <c r="CY42" s="72"/>
      <c r="CZ42" s="72"/>
      <c r="DA42" s="72"/>
      <c r="DB42" s="72"/>
      <c r="DC42" s="107"/>
      <c r="DD42" s="107"/>
      <c r="DE42" s="107"/>
      <c r="DF42" s="108"/>
      <c r="DG42" s="71"/>
      <c r="DH42" s="72"/>
      <c r="DI42" s="72"/>
      <c r="DJ42" s="72"/>
      <c r="DK42" s="72"/>
      <c r="DL42" s="72"/>
      <c r="DM42" s="72"/>
      <c r="DN42" s="73"/>
    </row>
    <row r="43" spans="1:118" ht="21" customHeight="1">
      <c r="A43" s="115" t="s">
        <v>5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J43" s="115" t="s">
        <v>5</v>
      </c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</row>
    <row r="44" spans="1:118" ht="21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</row>
    <row r="45" spans="1:118" ht="21" customHeight="1">
      <c r="A45" s="116" t="s">
        <v>33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</row>
    <row r="46" spans="1:118" ht="21" customHeight="1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</row>
    <row r="47" spans="1:118" ht="21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</row>
    <row r="48" spans="1:118" ht="21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</row>
    <row r="49" spans="1:118" ht="21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</row>
    <row r="50" spans="1:118" ht="21" customHeight="1">
      <c r="A50" s="15"/>
      <c r="B50" s="16"/>
      <c r="C50" s="16"/>
      <c r="D50" s="17"/>
      <c r="E50" s="17"/>
      <c r="F50" s="16"/>
      <c r="G50" s="16"/>
      <c r="H50" s="17"/>
      <c r="I50" s="17"/>
      <c r="J50" s="16"/>
      <c r="K50" s="16"/>
      <c r="L50" s="13"/>
      <c r="M50" s="13"/>
      <c r="N50" s="13"/>
      <c r="O50" s="15"/>
      <c r="P50" s="15"/>
      <c r="Q50" s="16"/>
      <c r="R50" s="16"/>
      <c r="S50" s="17"/>
      <c r="T50" s="15"/>
      <c r="U50" s="15"/>
      <c r="V50" s="15"/>
      <c r="W50" s="15"/>
      <c r="X50" s="17"/>
      <c r="Y50" s="16"/>
      <c r="Z50" s="16"/>
      <c r="AA50" s="15"/>
      <c r="AB50" s="17"/>
      <c r="AC50" s="15"/>
      <c r="AD50" s="15"/>
      <c r="AE50" s="15"/>
      <c r="AF50" s="16"/>
      <c r="AG50" s="16"/>
      <c r="AH50" s="17"/>
      <c r="AI50" s="15"/>
      <c r="AJ50" s="15"/>
      <c r="AK50" s="15"/>
      <c r="AL50" s="15"/>
      <c r="AM50" s="17"/>
      <c r="AN50" s="16"/>
      <c r="AO50" s="16"/>
      <c r="AP50" s="13"/>
      <c r="AQ50" s="13"/>
      <c r="AR50" s="13"/>
      <c r="AS50" s="15"/>
      <c r="AT50" s="15"/>
      <c r="AU50" s="16"/>
      <c r="AV50" s="16"/>
      <c r="AW50" s="16"/>
      <c r="AX50" s="17"/>
      <c r="AY50" s="15"/>
      <c r="AZ50" s="15"/>
      <c r="BA50" s="15"/>
      <c r="BB50" s="15"/>
      <c r="BC50" s="17"/>
      <c r="BD50" s="16"/>
      <c r="BE50" s="16"/>
      <c r="BF50" s="15"/>
      <c r="BG50" s="17"/>
      <c r="BJ50" s="15"/>
      <c r="BK50" s="16"/>
      <c r="BL50" s="16"/>
      <c r="BM50" s="17"/>
      <c r="BN50" s="17"/>
      <c r="BO50" s="16"/>
      <c r="BP50" s="16"/>
      <c r="BQ50" s="17"/>
      <c r="BR50" s="17"/>
      <c r="BS50" s="16"/>
      <c r="BT50" s="16"/>
      <c r="BU50" s="13"/>
      <c r="BV50" s="13"/>
      <c r="BW50" s="13"/>
      <c r="BX50" s="15"/>
      <c r="BY50" s="15"/>
      <c r="BZ50" s="16"/>
      <c r="CA50" s="16"/>
      <c r="CB50" s="17"/>
      <c r="CC50" s="15"/>
      <c r="CD50" s="15"/>
      <c r="CE50" s="15"/>
      <c r="CF50" s="15"/>
      <c r="CG50" s="17"/>
      <c r="CH50" s="16"/>
      <c r="CI50" s="16"/>
      <c r="CJ50" s="15"/>
      <c r="CK50" s="17"/>
      <c r="CL50" s="15"/>
      <c r="CM50" s="15"/>
      <c r="CN50" s="15"/>
      <c r="CO50" s="16"/>
      <c r="CP50" s="16"/>
      <c r="CQ50" s="17"/>
      <c r="CR50" s="15"/>
      <c r="CS50" s="15"/>
      <c r="CT50" s="15"/>
      <c r="CU50" s="15"/>
      <c r="CV50" s="17"/>
      <c r="CW50" s="16"/>
      <c r="CX50" s="16"/>
      <c r="CY50" s="13"/>
      <c r="CZ50" s="13"/>
      <c r="DA50" s="13"/>
      <c r="DB50" s="15"/>
      <c r="DC50" s="15"/>
      <c r="DD50" s="16"/>
      <c r="DE50" s="16"/>
      <c r="DF50" s="16"/>
      <c r="DG50" s="17"/>
      <c r="DH50" s="15"/>
      <c r="DI50" s="15"/>
      <c r="DJ50" s="15"/>
      <c r="DK50" s="15"/>
      <c r="DL50" s="17"/>
      <c r="DM50" s="16"/>
      <c r="DN50" s="16"/>
    </row>
    <row r="51" spans="1:118" ht="21" customHeight="1">
      <c r="A51" s="78" t="s">
        <v>14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</row>
    <row r="52" spans="1:118" ht="21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</row>
    <row r="53" spans="3:96" ht="21" customHeight="1">
      <c r="C53" s="68" t="s">
        <v>34</v>
      </c>
      <c r="D53" s="69"/>
      <c r="E53" s="69"/>
      <c r="F53" s="68"/>
      <c r="G53" s="69"/>
      <c r="H53" s="69"/>
      <c r="I53" s="69"/>
      <c r="J53" s="69"/>
      <c r="K53" s="69"/>
      <c r="L53" s="69"/>
      <c r="M53" s="69"/>
      <c r="N53" s="69"/>
      <c r="O53" s="69"/>
      <c r="P53" s="70"/>
      <c r="S53" s="68" t="s">
        <v>39</v>
      </c>
      <c r="T53" s="69"/>
      <c r="U53" s="69"/>
      <c r="V53" s="68"/>
      <c r="W53" s="69"/>
      <c r="X53" s="69"/>
      <c r="Y53" s="69"/>
      <c r="Z53" s="69"/>
      <c r="AA53" s="69"/>
      <c r="AB53" s="69"/>
      <c r="AC53" s="69"/>
      <c r="AD53" s="69"/>
      <c r="AE53" s="69"/>
      <c r="AF53" s="70"/>
      <c r="AI53" s="68" t="s">
        <v>35</v>
      </c>
      <c r="AJ53" s="69"/>
      <c r="AK53" s="69"/>
      <c r="AL53" s="68"/>
      <c r="AM53" s="69"/>
      <c r="AN53" s="69"/>
      <c r="AO53" s="69"/>
      <c r="AP53" s="69"/>
      <c r="AQ53" s="69"/>
      <c r="AR53" s="69"/>
      <c r="AS53" s="69"/>
      <c r="AT53" s="69"/>
      <c r="AU53" s="69"/>
      <c r="AV53" s="70"/>
      <c r="AY53" s="68" t="s">
        <v>38</v>
      </c>
      <c r="AZ53" s="69"/>
      <c r="BA53" s="69"/>
      <c r="BB53" s="68"/>
      <c r="BC53" s="69"/>
      <c r="BD53" s="69"/>
      <c r="BE53" s="69"/>
      <c r="BF53" s="69"/>
      <c r="BG53" s="69"/>
      <c r="BH53" s="69"/>
      <c r="BI53" s="69"/>
      <c r="BJ53" s="69"/>
      <c r="BK53" s="69"/>
      <c r="BL53" s="70"/>
      <c r="BO53" s="68" t="s">
        <v>36</v>
      </c>
      <c r="BP53" s="69"/>
      <c r="BQ53" s="69"/>
      <c r="BR53" s="68"/>
      <c r="BS53" s="69"/>
      <c r="BT53" s="69"/>
      <c r="BU53" s="69"/>
      <c r="BV53" s="69"/>
      <c r="BW53" s="69"/>
      <c r="BX53" s="69"/>
      <c r="BY53" s="69"/>
      <c r="BZ53" s="69"/>
      <c r="CA53" s="69"/>
      <c r="CB53" s="70"/>
      <c r="CE53" s="68" t="s">
        <v>37</v>
      </c>
      <c r="CF53" s="69"/>
      <c r="CG53" s="69"/>
      <c r="CH53" s="68"/>
      <c r="CI53" s="69"/>
      <c r="CJ53" s="69"/>
      <c r="CK53" s="69"/>
      <c r="CL53" s="69"/>
      <c r="CM53" s="69"/>
      <c r="CN53" s="69"/>
      <c r="CO53" s="69"/>
      <c r="CP53" s="69"/>
      <c r="CQ53" s="69"/>
      <c r="CR53" s="70"/>
    </row>
    <row r="54" spans="3:96" ht="21" customHeight="1">
      <c r="C54" s="71"/>
      <c r="D54" s="72"/>
      <c r="E54" s="72"/>
      <c r="F54" s="71"/>
      <c r="G54" s="72"/>
      <c r="H54" s="72"/>
      <c r="I54" s="72"/>
      <c r="J54" s="72"/>
      <c r="K54" s="72"/>
      <c r="L54" s="72"/>
      <c r="M54" s="72"/>
      <c r="N54" s="72"/>
      <c r="O54" s="72"/>
      <c r="P54" s="73"/>
      <c r="S54" s="71"/>
      <c r="T54" s="72"/>
      <c r="U54" s="72"/>
      <c r="V54" s="71"/>
      <c r="W54" s="72"/>
      <c r="X54" s="72"/>
      <c r="Y54" s="72"/>
      <c r="Z54" s="72"/>
      <c r="AA54" s="72"/>
      <c r="AB54" s="72"/>
      <c r="AC54" s="72"/>
      <c r="AD54" s="72"/>
      <c r="AE54" s="72"/>
      <c r="AF54" s="73"/>
      <c r="AI54" s="71"/>
      <c r="AJ54" s="72"/>
      <c r="AK54" s="72"/>
      <c r="AL54" s="71"/>
      <c r="AM54" s="72"/>
      <c r="AN54" s="72"/>
      <c r="AO54" s="72"/>
      <c r="AP54" s="72"/>
      <c r="AQ54" s="72"/>
      <c r="AR54" s="72"/>
      <c r="AS54" s="72"/>
      <c r="AT54" s="72"/>
      <c r="AU54" s="72"/>
      <c r="AV54" s="73"/>
      <c r="AY54" s="71"/>
      <c r="AZ54" s="72"/>
      <c r="BA54" s="72"/>
      <c r="BB54" s="71"/>
      <c r="BC54" s="72"/>
      <c r="BD54" s="72"/>
      <c r="BE54" s="72"/>
      <c r="BF54" s="72"/>
      <c r="BG54" s="72"/>
      <c r="BH54" s="72"/>
      <c r="BI54" s="72"/>
      <c r="BJ54" s="72"/>
      <c r="BK54" s="72"/>
      <c r="BL54" s="73"/>
      <c r="BO54" s="71"/>
      <c r="BP54" s="72"/>
      <c r="BQ54" s="72"/>
      <c r="BR54" s="71"/>
      <c r="BS54" s="72"/>
      <c r="BT54" s="72"/>
      <c r="BU54" s="72"/>
      <c r="BV54" s="72"/>
      <c r="BW54" s="72"/>
      <c r="BX54" s="72"/>
      <c r="BY54" s="72"/>
      <c r="BZ54" s="72"/>
      <c r="CA54" s="72"/>
      <c r="CB54" s="73"/>
      <c r="CE54" s="71"/>
      <c r="CF54" s="72"/>
      <c r="CG54" s="72"/>
      <c r="CH54" s="71"/>
      <c r="CI54" s="72"/>
      <c r="CJ54" s="72"/>
      <c r="CK54" s="72"/>
      <c r="CL54" s="72"/>
      <c r="CM54" s="72"/>
      <c r="CN54" s="72"/>
      <c r="CO54" s="72"/>
      <c r="CP54" s="72"/>
      <c r="CQ54" s="72"/>
      <c r="CR54" s="73"/>
    </row>
    <row r="55" spans="10:89" ht="21" customHeight="1">
      <c r="J55" s="19"/>
      <c r="Y55" s="20"/>
      <c r="AO55" s="20"/>
      <c r="BE55" s="20"/>
      <c r="BU55" s="20"/>
      <c r="CK55" s="20"/>
    </row>
    <row r="56" spans="8:91" ht="21" customHeight="1">
      <c r="H56" s="118"/>
      <c r="I56" s="119"/>
      <c r="J56" s="117"/>
      <c r="K56" s="118"/>
      <c r="X56" s="118"/>
      <c r="Y56" s="119"/>
      <c r="Z56" s="117"/>
      <c r="AA56" s="118"/>
      <c r="AN56" s="118"/>
      <c r="AO56" s="119"/>
      <c r="AP56" s="117"/>
      <c r="AQ56" s="118"/>
      <c r="BD56" s="118"/>
      <c r="BE56" s="119"/>
      <c r="BF56" s="117"/>
      <c r="BG56" s="118"/>
      <c r="BT56" s="118"/>
      <c r="BU56" s="119"/>
      <c r="BV56" s="117"/>
      <c r="BW56" s="118"/>
      <c r="CJ56" s="118"/>
      <c r="CK56" s="119"/>
      <c r="CL56" s="117"/>
      <c r="CM56" s="118"/>
    </row>
    <row r="57" spans="1:146" ht="21" customHeight="1">
      <c r="A57" s="13"/>
      <c r="B57" s="13"/>
      <c r="F57" s="21"/>
      <c r="G57" s="22"/>
      <c r="H57" s="75" t="s">
        <v>40</v>
      </c>
      <c r="I57" s="75"/>
      <c r="J57" s="75"/>
      <c r="K57" s="75"/>
      <c r="L57" s="10"/>
      <c r="M57" s="20"/>
      <c r="V57" s="21"/>
      <c r="W57" s="22"/>
      <c r="X57" s="75" t="s">
        <v>41</v>
      </c>
      <c r="Y57" s="75"/>
      <c r="Z57" s="75"/>
      <c r="AA57" s="75"/>
      <c r="AB57" s="10"/>
      <c r="AC57" s="20"/>
      <c r="AD57" s="19"/>
      <c r="AE57" s="15"/>
      <c r="AF57" s="13"/>
      <c r="AI57" s="13"/>
      <c r="AJ57" s="15"/>
      <c r="AK57" s="23"/>
      <c r="AL57" s="21"/>
      <c r="AM57" s="22"/>
      <c r="AN57" s="75" t="s">
        <v>42</v>
      </c>
      <c r="AO57" s="75"/>
      <c r="AP57" s="75"/>
      <c r="AQ57" s="75"/>
      <c r="AR57" s="10"/>
      <c r="AS57" s="20"/>
      <c r="AU57" s="15"/>
      <c r="AY57" s="15"/>
      <c r="AZ57" s="13"/>
      <c r="BB57" s="21"/>
      <c r="BC57" s="22"/>
      <c r="BD57" s="75" t="s">
        <v>43</v>
      </c>
      <c r="BE57" s="75"/>
      <c r="BF57" s="75"/>
      <c r="BG57" s="75"/>
      <c r="BH57" s="10"/>
      <c r="BI57" s="20"/>
      <c r="BJ57" s="13"/>
      <c r="BR57" s="21"/>
      <c r="BS57" s="22"/>
      <c r="BT57" s="75" t="s">
        <v>44</v>
      </c>
      <c r="BU57" s="75"/>
      <c r="BV57" s="75"/>
      <c r="BW57" s="75"/>
      <c r="BX57" s="10"/>
      <c r="BY57" s="20"/>
      <c r="CH57" s="21"/>
      <c r="CI57" s="22"/>
      <c r="CJ57" s="75" t="s">
        <v>45</v>
      </c>
      <c r="CK57" s="75"/>
      <c r="CL57" s="75"/>
      <c r="CM57" s="75"/>
      <c r="CN57" s="10"/>
      <c r="CO57" s="20"/>
      <c r="CS57" s="13"/>
      <c r="DI57" s="15"/>
      <c r="EP57" s="15"/>
    </row>
    <row r="58" spans="1:146" ht="21" customHeight="1">
      <c r="A58" s="13"/>
      <c r="B58" s="13"/>
      <c r="F58" s="24"/>
      <c r="G58" s="13"/>
      <c r="H58" s="120"/>
      <c r="I58" s="120"/>
      <c r="J58" s="120"/>
      <c r="K58" s="120"/>
      <c r="L58" s="13"/>
      <c r="M58" s="26"/>
      <c r="R58" s="13"/>
      <c r="V58" s="24"/>
      <c r="W58" s="13"/>
      <c r="X58" s="120"/>
      <c r="Y58" s="120"/>
      <c r="Z58" s="120"/>
      <c r="AA58" s="120"/>
      <c r="AB58" s="13"/>
      <c r="AC58" s="26"/>
      <c r="AD58" s="24"/>
      <c r="AE58" s="13"/>
      <c r="AF58" s="13"/>
      <c r="AI58" s="13"/>
      <c r="AJ58" s="13"/>
      <c r="AK58" s="26"/>
      <c r="AL58" s="24"/>
      <c r="AM58" s="13"/>
      <c r="AN58" s="120"/>
      <c r="AO58" s="120"/>
      <c r="AP58" s="120"/>
      <c r="AQ58" s="120"/>
      <c r="AR58" s="13"/>
      <c r="AS58" s="26"/>
      <c r="AU58" s="13"/>
      <c r="AY58" s="13"/>
      <c r="AZ58" s="13"/>
      <c r="BB58" s="24"/>
      <c r="BC58" s="13"/>
      <c r="BD58" s="120"/>
      <c r="BE58" s="120"/>
      <c r="BF58" s="120"/>
      <c r="BG58" s="120"/>
      <c r="BH58" s="13"/>
      <c r="BI58" s="26"/>
      <c r="BJ58" s="13"/>
      <c r="BK58" s="13"/>
      <c r="BL58" s="13"/>
      <c r="BR58" s="24"/>
      <c r="BS58" s="13"/>
      <c r="BT58" s="120"/>
      <c r="BU58" s="120"/>
      <c r="BV58" s="120"/>
      <c r="BW58" s="120"/>
      <c r="BX58" s="13"/>
      <c r="BY58" s="26"/>
      <c r="CH58" s="24"/>
      <c r="CI58" s="13"/>
      <c r="CJ58" s="120"/>
      <c r="CK58" s="120"/>
      <c r="CL58" s="120"/>
      <c r="CM58" s="120"/>
      <c r="CN58" s="13"/>
      <c r="CO58" s="26"/>
      <c r="CS58" s="13"/>
      <c r="DI58" s="13"/>
      <c r="EP58" s="13"/>
    </row>
    <row r="59" spans="1:146" ht="21" customHeight="1">
      <c r="A59" s="13"/>
      <c r="B59" s="13"/>
      <c r="F59" s="24"/>
      <c r="G59" s="13"/>
      <c r="H59" s="13"/>
      <c r="I59" s="15"/>
      <c r="J59" s="15"/>
      <c r="K59" s="13"/>
      <c r="L59" s="13"/>
      <c r="M59" s="26"/>
      <c r="R59" s="13"/>
      <c r="V59" s="24"/>
      <c r="W59" s="13"/>
      <c r="X59" s="13"/>
      <c r="Y59" s="15"/>
      <c r="Z59" s="15"/>
      <c r="AA59" s="13"/>
      <c r="AB59" s="13"/>
      <c r="AC59" s="26"/>
      <c r="AD59" s="24"/>
      <c r="AE59" s="13"/>
      <c r="AF59" s="13"/>
      <c r="AI59" s="13"/>
      <c r="AJ59" s="13"/>
      <c r="AK59" s="26"/>
      <c r="AL59" s="24"/>
      <c r="AM59" s="13"/>
      <c r="AN59" s="13"/>
      <c r="AO59" s="15"/>
      <c r="AP59" s="15"/>
      <c r="AQ59" s="13"/>
      <c r="AR59" s="13"/>
      <c r="AS59" s="26"/>
      <c r="AU59" s="13"/>
      <c r="AY59" s="13"/>
      <c r="AZ59" s="13"/>
      <c r="BB59" s="24"/>
      <c r="BC59" s="13"/>
      <c r="BD59" s="13"/>
      <c r="BE59" s="15"/>
      <c r="BF59" s="15"/>
      <c r="BG59" s="13"/>
      <c r="BH59" s="13"/>
      <c r="BI59" s="26"/>
      <c r="BJ59" s="13"/>
      <c r="BK59" s="13"/>
      <c r="BL59" s="13"/>
      <c r="BR59" s="24"/>
      <c r="BS59" s="13"/>
      <c r="BT59" s="13"/>
      <c r="BU59" s="15"/>
      <c r="BV59" s="15"/>
      <c r="BW59" s="13"/>
      <c r="BX59" s="13"/>
      <c r="BY59" s="26"/>
      <c r="CH59" s="24"/>
      <c r="CI59" s="13"/>
      <c r="CJ59" s="13"/>
      <c r="CK59" s="15"/>
      <c r="CL59" s="15"/>
      <c r="CM59" s="13"/>
      <c r="CN59" s="13"/>
      <c r="CO59" s="26"/>
      <c r="CS59" s="13"/>
      <c r="DI59" s="13"/>
      <c r="EP59" s="13"/>
    </row>
    <row r="60" spans="3:145" ht="21" customHeight="1">
      <c r="C60" s="68" t="s">
        <v>46</v>
      </c>
      <c r="D60" s="69"/>
      <c r="E60" s="69"/>
      <c r="F60" s="69"/>
      <c r="G60" s="69"/>
      <c r="H60" s="70"/>
      <c r="I60" s="13"/>
      <c r="K60" s="68" t="s">
        <v>47</v>
      </c>
      <c r="L60" s="69"/>
      <c r="M60" s="69"/>
      <c r="N60" s="69"/>
      <c r="O60" s="69"/>
      <c r="P60" s="70"/>
      <c r="S60" s="68" t="s">
        <v>57</v>
      </c>
      <c r="T60" s="69"/>
      <c r="U60" s="69"/>
      <c r="V60" s="69"/>
      <c r="W60" s="69"/>
      <c r="X60" s="70"/>
      <c r="AA60" s="68" t="s">
        <v>56</v>
      </c>
      <c r="AB60" s="69"/>
      <c r="AC60" s="69"/>
      <c r="AD60" s="69"/>
      <c r="AE60" s="69"/>
      <c r="AF60" s="70"/>
      <c r="AI60" s="68" t="s">
        <v>48</v>
      </c>
      <c r="AJ60" s="69"/>
      <c r="AK60" s="69"/>
      <c r="AL60" s="69"/>
      <c r="AM60" s="69"/>
      <c r="AN60" s="70"/>
      <c r="AQ60" s="68" t="s">
        <v>49</v>
      </c>
      <c r="AR60" s="69"/>
      <c r="AS60" s="69"/>
      <c r="AT60" s="69"/>
      <c r="AU60" s="69"/>
      <c r="AV60" s="70"/>
      <c r="AY60" s="68" t="s">
        <v>55</v>
      </c>
      <c r="AZ60" s="69"/>
      <c r="BA60" s="69"/>
      <c r="BB60" s="69"/>
      <c r="BC60" s="69"/>
      <c r="BD60" s="70"/>
      <c r="BG60" s="68" t="s">
        <v>54</v>
      </c>
      <c r="BH60" s="69"/>
      <c r="BI60" s="69"/>
      <c r="BJ60" s="69"/>
      <c r="BK60" s="69"/>
      <c r="BL60" s="70"/>
      <c r="BO60" s="68" t="s">
        <v>50</v>
      </c>
      <c r="BP60" s="69"/>
      <c r="BQ60" s="69"/>
      <c r="BR60" s="69"/>
      <c r="BS60" s="69"/>
      <c r="BT60" s="70"/>
      <c r="BW60" s="68" t="s">
        <v>51</v>
      </c>
      <c r="BX60" s="69"/>
      <c r="BY60" s="69"/>
      <c r="BZ60" s="69"/>
      <c r="CA60" s="69"/>
      <c r="CB60" s="70"/>
      <c r="CE60" s="68" t="s">
        <v>53</v>
      </c>
      <c r="CF60" s="69"/>
      <c r="CG60" s="69"/>
      <c r="CH60" s="69"/>
      <c r="CI60" s="69"/>
      <c r="CJ60" s="70"/>
      <c r="CM60" s="68" t="s">
        <v>52</v>
      </c>
      <c r="CN60" s="69"/>
      <c r="CO60" s="69"/>
      <c r="CP60" s="69"/>
      <c r="CQ60" s="69"/>
      <c r="CR60" s="70"/>
      <c r="CT60" s="13"/>
      <c r="EO60" s="13"/>
    </row>
    <row r="61" spans="3:162" ht="21" customHeight="1">
      <c r="C61" s="121"/>
      <c r="D61" s="128"/>
      <c r="E61" s="128"/>
      <c r="F61" s="128"/>
      <c r="G61" s="128"/>
      <c r="H61" s="129"/>
      <c r="I61" s="27"/>
      <c r="J61" s="28"/>
      <c r="K61" s="121"/>
      <c r="L61" s="128"/>
      <c r="M61" s="128"/>
      <c r="N61" s="128"/>
      <c r="O61" s="128"/>
      <c r="P61" s="129"/>
      <c r="Q61" s="28"/>
      <c r="R61" s="28"/>
      <c r="S61" s="121"/>
      <c r="T61" s="128"/>
      <c r="U61" s="128"/>
      <c r="V61" s="128"/>
      <c r="W61" s="128"/>
      <c r="X61" s="129"/>
      <c r="Y61" s="28"/>
      <c r="Z61" s="28"/>
      <c r="AA61" s="121"/>
      <c r="AB61" s="128"/>
      <c r="AC61" s="128"/>
      <c r="AD61" s="128"/>
      <c r="AE61" s="128"/>
      <c r="AF61" s="129"/>
      <c r="AI61" s="121"/>
      <c r="AJ61" s="128"/>
      <c r="AK61" s="128"/>
      <c r="AL61" s="128"/>
      <c r="AM61" s="128"/>
      <c r="AN61" s="129"/>
      <c r="AQ61" s="121"/>
      <c r="AR61" s="128"/>
      <c r="AS61" s="128"/>
      <c r="AT61" s="128"/>
      <c r="AU61" s="128"/>
      <c r="AV61" s="129"/>
      <c r="AY61" s="121"/>
      <c r="AZ61" s="128"/>
      <c r="BA61" s="128"/>
      <c r="BB61" s="128"/>
      <c r="BC61" s="128"/>
      <c r="BD61" s="129"/>
      <c r="BE61" s="28"/>
      <c r="BF61" s="28"/>
      <c r="BG61" s="121"/>
      <c r="BH61" s="128"/>
      <c r="BI61" s="128"/>
      <c r="BJ61" s="128"/>
      <c r="BK61" s="128"/>
      <c r="BL61" s="129"/>
      <c r="BO61" s="121"/>
      <c r="BP61" s="128"/>
      <c r="BQ61" s="128"/>
      <c r="BR61" s="128"/>
      <c r="BS61" s="128"/>
      <c r="BT61" s="129"/>
      <c r="BU61" s="28"/>
      <c r="BV61" s="28"/>
      <c r="BW61" s="121"/>
      <c r="BX61" s="122"/>
      <c r="BY61" s="122"/>
      <c r="BZ61" s="122"/>
      <c r="CA61" s="122"/>
      <c r="CB61" s="123"/>
      <c r="CE61" s="121"/>
      <c r="CF61" s="128"/>
      <c r="CG61" s="128"/>
      <c r="CH61" s="128"/>
      <c r="CI61" s="128"/>
      <c r="CJ61" s="129"/>
      <c r="CK61" s="28"/>
      <c r="CL61" s="28"/>
      <c r="CM61" s="121"/>
      <c r="CN61" s="128"/>
      <c r="CO61" s="128"/>
      <c r="CP61" s="128"/>
      <c r="CQ61" s="128"/>
      <c r="CR61" s="129"/>
      <c r="CS61" s="28"/>
      <c r="CT61" s="27"/>
      <c r="DI61" s="28"/>
      <c r="DJ61" s="28"/>
      <c r="DY61" s="28"/>
      <c r="DZ61" s="28"/>
      <c r="EO61" s="27"/>
      <c r="EP61" s="28"/>
      <c r="FE61" s="28"/>
      <c r="FF61" s="28"/>
    </row>
    <row r="62" spans="3:162" ht="21" customHeight="1">
      <c r="C62" s="121"/>
      <c r="D62" s="128"/>
      <c r="E62" s="128"/>
      <c r="F62" s="128"/>
      <c r="G62" s="128"/>
      <c r="H62" s="129"/>
      <c r="I62" s="27"/>
      <c r="J62" s="28"/>
      <c r="K62" s="121"/>
      <c r="L62" s="128"/>
      <c r="M62" s="128"/>
      <c r="N62" s="128"/>
      <c r="O62" s="128"/>
      <c r="P62" s="129"/>
      <c r="Q62" s="28"/>
      <c r="R62" s="28"/>
      <c r="S62" s="121"/>
      <c r="T62" s="128"/>
      <c r="U62" s="128"/>
      <c r="V62" s="128"/>
      <c r="W62" s="128"/>
      <c r="X62" s="129"/>
      <c r="Y62" s="28"/>
      <c r="Z62" s="28"/>
      <c r="AA62" s="121"/>
      <c r="AB62" s="128"/>
      <c r="AC62" s="128"/>
      <c r="AD62" s="128"/>
      <c r="AE62" s="128"/>
      <c r="AF62" s="129"/>
      <c r="AI62" s="121"/>
      <c r="AJ62" s="128"/>
      <c r="AK62" s="128"/>
      <c r="AL62" s="128"/>
      <c r="AM62" s="128"/>
      <c r="AN62" s="129"/>
      <c r="AQ62" s="121"/>
      <c r="AR62" s="128"/>
      <c r="AS62" s="128"/>
      <c r="AT62" s="128"/>
      <c r="AU62" s="128"/>
      <c r="AV62" s="129"/>
      <c r="AY62" s="121"/>
      <c r="AZ62" s="128"/>
      <c r="BA62" s="128"/>
      <c r="BB62" s="128"/>
      <c r="BC62" s="128"/>
      <c r="BD62" s="129"/>
      <c r="BE62" s="28"/>
      <c r="BF62" s="28"/>
      <c r="BG62" s="121"/>
      <c r="BH62" s="128"/>
      <c r="BI62" s="128"/>
      <c r="BJ62" s="128"/>
      <c r="BK62" s="128"/>
      <c r="BL62" s="129"/>
      <c r="BO62" s="121"/>
      <c r="BP62" s="128"/>
      <c r="BQ62" s="128"/>
      <c r="BR62" s="128"/>
      <c r="BS62" s="128"/>
      <c r="BT62" s="129"/>
      <c r="BU62" s="28"/>
      <c r="BV62" s="28"/>
      <c r="BW62" s="124"/>
      <c r="BX62" s="122"/>
      <c r="BY62" s="122"/>
      <c r="BZ62" s="122"/>
      <c r="CA62" s="122"/>
      <c r="CB62" s="123"/>
      <c r="CE62" s="121"/>
      <c r="CF62" s="128"/>
      <c r="CG62" s="128"/>
      <c r="CH62" s="128"/>
      <c r="CI62" s="128"/>
      <c r="CJ62" s="129"/>
      <c r="CK62" s="28"/>
      <c r="CL62" s="28"/>
      <c r="CM62" s="121"/>
      <c r="CN62" s="128"/>
      <c r="CO62" s="128"/>
      <c r="CP62" s="128"/>
      <c r="CQ62" s="128"/>
      <c r="CR62" s="129"/>
      <c r="CS62" s="28"/>
      <c r="CT62" s="27"/>
      <c r="DI62" s="28"/>
      <c r="DJ62" s="28"/>
      <c r="DY62" s="28"/>
      <c r="DZ62" s="28"/>
      <c r="EO62" s="27"/>
      <c r="EP62" s="28"/>
      <c r="FE62" s="28"/>
      <c r="FF62" s="28"/>
    </row>
    <row r="63" spans="3:162" ht="21" customHeight="1">
      <c r="C63" s="121"/>
      <c r="D63" s="128"/>
      <c r="E63" s="128"/>
      <c r="F63" s="128"/>
      <c r="G63" s="128"/>
      <c r="H63" s="129"/>
      <c r="I63" s="27"/>
      <c r="J63" s="28"/>
      <c r="K63" s="121"/>
      <c r="L63" s="128"/>
      <c r="M63" s="128"/>
      <c r="N63" s="128"/>
      <c r="O63" s="128"/>
      <c r="P63" s="129"/>
      <c r="Q63" s="28"/>
      <c r="R63" s="28"/>
      <c r="S63" s="121"/>
      <c r="T63" s="128"/>
      <c r="U63" s="128"/>
      <c r="V63" s="128"/>
      <c r="W63" s="128"/>
      <c r="X63" s="129"/>
      <c r="Y63" s="28"/>
      <c r="Z63" s="28"/>
      <c r="AA63" s="121"/>
      <c r="AB63" s="128"/>
      <c r="AC63" s="128"/>
      <c r="AD63" s="128"/>
      <c r="AE63" s="128"/>
      <c r="AF63" s="129"/>
      <c r="AI63" s="121"/>
      <c r="AJ63" s="128"/>
      <c r="AK63" s="128"/>
      <c r="AL63" s="128"/>
      <c r="AM63" s="128"/>
      <c r="AN63" s="129"/>
      <c r="AQ63" s="121"/>
      <c r="AR63" s="128"/>
      <c r="AS63" s="128"/>
      <c r="AT63" s="128"/>
      <c r="AU63" s="128"/>
      <c r="AV63" s="129"/>
      <c r="AY63" s="121"/>
      <c r="AZ63" s="128"/>
      <c r="BA63" s="128"/>
      <c r="BB63" s="128"/>
      <c r="BC63" s="128"/>
      <c r="BD63" s="129"/>
      <c r="BE63" s="28"/>
      <c r="BF63" s="28"/>
      <c r="BG63" s="121"/>
      <c r="BH63" s="128"/>
      <c r="BI63" s="128"/>
      <c r="BJ63" s="128"/>
      <c r="BK63" s="128"/>
      <c r="BL63" s="129"/>
      <c r="BO63" s="121"/>
      <c r="BP63" s="128"/>
      <c r="BQ63" s="128"/>
      <c r="BR63" s="128"/>
      <c r="BS63" s="128"/>
      <c r="BT63" s="129"/>
      <c r="BU63" s="28"/>
      <c r="BV63" s="28"/>
      <c r="BW63" s="124"/>
      <c r="BX63" s="122"/>
      <c r="BY63" s="122"/>
      <c r="BZ63" s="122"/>
      <c r="CA63" s="122"/>
      <c r="CB63" s="123"/>
      <c r="CE63" s="121"/>
      <c r="CF63" s="128"/>
      <c r="CG63" s="128"/>
      <c r="CH63" s="128"/>
      <c r="CI63" s="128"/>
      <c r="CJ63" s="129"/>
      <c r="CK63" s="28"/>
      <c r="CL63" s="28"/>
      <c r="CM63" s="121"/>
      <c r="CN63" s="128"/>
      <c r="CO63" s="128"/>
      <c r="CP63" s="128"/>
      <c r="CQ63" s="128"/>
      <c r="CR63" s="129"/>
      <c r="CS63" s="28"/>
      <c r="CT63" s="27"/>
      <c r="DI63" s="28"/>
      <c r="DJ63" s="28"/>
      <c r="DY63" s="28"/>
      <c r="DZ63" s="28"/>
      <c r="EO63" s="27"/>
      <c r="EP63" s="28"/>
      <c r="FE63" s="28"/>
      <c r="FF63" s="28"/>
    </row>
    <row r="64" spans="3:162" ht="21" customHeight="1">
      <c r="C64" s="121"/>
      <c r="D64" s="128"/>
      <c r="E64" s="128"/>
      <c r="F64" s="128"/>
      <c r="G64" s="128"/>
      <c r="H64" s="129"/>
      <c r="I64" s="27"/>
      <c r="J64" s="28"/>
      <c r="K64" s="121"/>
      <c r="L64" s="128"/>
      <c r="M64" s="128"/>
      <c r="N64" s="128"/>
      <c r="O64" s="128"/>
      <c r="P64" s="129"/>
      <c r="Q64" s="28"/>
      <c r="R64" s="28"/>
      <c r="S64" s="121"/>
      <c r="T64" s="128"/>
      <c r="U64" s="128"/>
      <c r="V64" s="128"/>
      <c r="W64" s="128"/>
      <c r="X64" s="129"/>
      <c r="Y64" s="28"/>
      <c r="Z64" s="28"/>
      <c r="AA64" s="121"/>
      <c r="AB64" s="128"/>
      <c r="AC64" s="128"/>
      <c r="AD64" s="128"/>
      <c r="AE64" s="128"/>
      <c r="AF64" s="129"/>
      <c r="AI64" s="121"/>
      <c r="AJ64" s="128"/>
      <c r="AK64" s="128"/>
      <c r="AL64" s="128"/>
      <c r="AM64" s="128"/>
      <c r="AN64" s="129"/>
      <c r="AQ64" s="121"/>
      <c r="AR64" s="128"/>
      <c r="AS64" s="128"/>
      <c r="AT64" s="128"/>
      <c r="AU64" s="128"/>
      <c r="AV64" s="129"/>
      <c r="AY64" s="121"/>
      <c r="AZ64" s="128"/>
      <c r="BA64" s="128"/>
      <c r="BB64" s="128"/>
      <c r="BC64" s="128"/>
      <c r="BD64" s="129"/>
      <c r="BE64" s="28"/>
      <c r="BF64" s="28"/>
      <c r="BG64" s="121"/>
      <c r="BH64" s="128"/>
      <c r="BI64" s="128"/>
      <c r="BJ64" s="128"/>
      <c r="BK64" s="128"/>
      <c r="BL64" s="129"/>
      <c r="BO64" s="121"/>
      <c r="BP64" s="128"/>
      <c r="BQ64" s="128"/>
      <c r="BR64" s="128"/>
      <c r="BS64" s="128"/>
      <c r="BT64" s="129"/>
      <c r="BU64" s="28"/>
      <c r="BV64" s="28"/>
      <c r="BW64" s="124"/>
      <c r="BX64" s="122"/>
      <c r="BY64" s="122"/>
      <c r="BZ64" s="122"/>
      <c r="CA64" s="122"/>
      <c r="CB64" s="123"/>
      <c r="CE64" s="121"/>
      <c r="CF64" s="128"/>
      <c r="CG64" s="128"/>
      <c r="CH64" s="128"/>
      <c r="CI64" s="128"/>
      <c r="CJ64" s="129"/>
      <c r="CK64" s="28"/>
      <c r="CL64" s="28"/>
      <c r="CM64" s="121"/>
      <c r="CN64" s="128"/>
      <c r="CO64" s="128"/>
      <c r="CP64" s="128"/>
      <c r="CQ64" s="128"/>
      <c r="CR64" s="129"/>
      <c r="CS64" s="28"/>
      <c r="CT64" s="27"/>
      <c r="DI64" s="28"/>
      <c r="DJ64" s="28"/>
      <c r="DY64" s="28"/>
      <c r="DZ64" s="28"/>
      <c r="EO64" s="27"/>
      <c r="EP64" s="28"/>
      <c r="FE64" s="28"/>
      <c r="FF64" s="28"/>
    </row>
    <row r="65" spans="3:162" ht="21" customHeight="1">
      <c r="C65" s="121"/>
      <c r="D65" s="128"/>
      <c r="E65" s="128"/>
      <c r="F65" s="128"/>
      <c r="G65" s="128"/>
      <c r="H65" s="129"/>
      <c r="I65" s="27"/>
      <c r="J65" s="28"/>
      <c r="K65" s="121"/>
      <c r="L65" s="128"/>
      <c r="M65" s="128"/>
      <c r="N65" s="128"/>
      <c r="O65" s="128"/>
      <c r="P65" s="129"/>
      <c r="Q65" s="28"/>
      <c r="R65" s="28"/>
      <c r="S65" s="121"/>
      <c r="T65" s="128"/>
      <c r="U65" s="128"/>
      <c r="V65" s="128"/>
      <c r="W65" s="128"/>
      <c r="X65" s="129"/>
      <c r="Y65" s="28"/>
      <c r="Z65" s="28"/>
      <c r="AA65" s="121"/>
      <c r="AB65" s="128"/>
      <c r="AC65" s="128"/>
      <c r="AD65" s="128"/>
      <c r="AE65" s="128"/>
      <c r="AF65" s="129"/>
      <c r="AI65" s="121"/>
      <c r="AJ65" s="128"/>
      <c r="AK65" s="128"/>
      <c r="AL65" s="128"/>
      <c r="AM65" s="128"/>
      <c r="AN65" s="129"/>
      <c r="AQ65" s="121"/>
      <c r="AR65" s="128"/>
      <c r="AS65" s="128"/>
      <c r="AT65" s="128"/>
      <c r="AU65" s="128"/>
      <c r="AV65" s="129"/>
      <c r="AY65" s="121"/>
      <c r="AZ65" s="128"/>
      <c r="BA65" s="128"/>
      <c r="BB65" s="128"/>
      <c r="BC65" s="128"/>
      <c r="BD65" s="129"/>
      <c r="BE65" s="28"/>
      <c r="BF65" s="28"/>
      <c r="BG65" s="121"/>
      <c r="BH65" s="128"/>
      <c r="BI65" s="128"/>
      <c r="BJ65" s="128"/>
      <c r="BK65" s="128"/>
      <c r="BL65" s="129"/>
      <c r="BO65" s="121"/>
      <c r="BP65" s="128"/>
      <c r="BQ65" s="128"/>
      <c r="BR65" s="128"/>
      <c r="BS65" s="128"/>
      <c r="BT65" s="129"/>
      <c r="BU65" s="28"/>
      <c r="BV65" s="28"/>
      <c r="BW65" s="124"/>
      <c r="BX65" s="122"/>
      <c r="BY65" s="122"/>
      <c r="BZ65" s="122"/>
      <c r="CA65" s="122"/>
      <c r="CB65" s="123"/>
      <c r="CE65" s="121"/>
      <c r="CF65" s="128"/>
      <c r="CG65" s="128"/>
      <c r="CH65" s="128"/>
      <c r="CI65" s="128"/>
      <c r="CJ65" s="129"/>
      <c r="CK65" s="28"/>
      <c r="CL65" s="28"/>
      <c r="CM65" s="121"/>
      <c r="CN65" s="128"/>
      <c r="CO65" s="128"/>
      <c r="CP65" s="128"/>
      <c r="CQ65" s="128"/>
      <c r="CR65" s="129"/>
      <c r="CS65" s="28"/>
      <c r="CT65" s="27"/>
      <c r="DI65" s="28"/>
      <c r="DJ65" s="28"/>
      <c r="DY65" s="28"/>
      <c r="DZ65" s="28"/>
      <c r="EO65" s="27"/>
      <c r="EP65" s="28"/>
      <c r="FE65" s="28"/>
      <c r="FF65" s="28"/>
    </row>
    <row r="66" spans="3:162" ht="21" customHeight="1">
      <c r="C66" s="121"/>
      <c r="D66" s="128"/>
      <c r="E66" s="128"/>
      <c r="F66" s="128"/>
      <c r="G66" s="128"/>
      <c r="H66" s="129"/>
      <c r="I66" s="27"/>
      <c r="J66" s="28"/>
      <c r="K66" s="121"/>
      <c r="L66" s="128"/>
      <c r="M66" s="128"/>
      <c r="N66" s="128"/>
      <c r="O66" s="128"/>
      <c r="P66" s="129"/>
      <c r="Q66" s="28"/>
      <c r="R66" s="28"/>
      <c r="S66" s="121"/>
      <c r="T66" s="128"/>
      <c r="U66" s="128"/>
      <c r="V66" s="128"/>
      <c r="W66" s="128"/>
      <c r="X66" s="129"/>
      <c r="Y66" s="28"/>
      <c r="Z66" s="28"/>
      <c r="AA66" s="121"/>
      <c r="AB66" s="128"/>
      <c r="AC66" s="128"/>
      <c r="AD66" s="128"/>
      <c r="AE66" s="128"/>
      <c r="AF66" s="129"/>
      <c r="AI66" s="121"/>
      <c r="AJ66" s="128"/>
      <c r="AK66" s="128"/>
      <c r="AL66" s="128"/>
      <c r="AM66" s="128"/>
      <c r="AN66" s="129"/>
      <c r="AQ66" s="121"/>
      <c r="AR66" s="128"/>
      <c r="AS66" s="128"/>
      <c r="AT66" s="128"/>
      <c r="AU66" s="128"/>
      <c r="AV66" s="129"/>
      <c r="AY66" s="121"/>
      <c r="AZ66" s="128"/>
      <c r="BA66" s="128"/>
      <c r="BB66" s="128"/>
      <c r="BC66" s="128"/>
      <c r="BD66" s="129"/>
      <c r="BE66" s="28"/>
      <c r="BF66" s="28"/>
      <c r="BG66" s="121"/>
      <c r="BH66" s="128"/>
      <c r="BI66" s="128"/>
      <c r="BJ66" s="128"/>
      <c r="BK66" s="128"/>
      <c r="BL66" s="129"/>
      <c r="BO66" s="121"/>
      <c r="BP66" s="128"/>
      <c r="BQ66" s="128"/>
      <c r="BR66" s="128"/>
      <c r="BS66" s="128"/>
      <c r="BT66" s="129"/>
      <c r="BU66" s="28"/>
      <c r="BV66" s="28"/>
      <c r="BW66" s="124"/>
      <c r="BX66" s="122"/>
      <c r="BY66" s="122"/>
      <c r="BZ66" s="122"/>
      <c r="CA66" s="122"/>
      <c r="CB66" s="123"/>
      <c r="CE66" s="121"/>
      <c r="CF66" s="128"/>
      <c r="CG66" s="128"/>
      <c r="CH66" s="128"/>
      <c r="CI66" s="128"/>
      <c r="CJ66" s="129"/>
      <c r="CK66" s="28"/>
      <c r="CL66" s="28"/>
      <c r="CM66" s="121"/>
      <c r="CN66" s="128"/>
      <c r="CO66" s="128"/>
      <c r="CP66" s="128"/>
      <c r="CQ66" s="128"/>
      <c r="CR66" s="129"/>
      <c r="CS66" s="28"/>
      <c r="CT66" s="27"/>
      <c r="DI66" s="28"/>
      <c r="DJ66" s="28"/>
      <c r="DY66" s="28"/>
      <c r="DZ66" s="28"/>
      <c r="EO66" s="27"/>
      <c r="EP66" s="28"/>
      <c r="FE66" s="28"/>
      <c r="FF66" s="28"/>
    </row>
    <row r="67" spans="3:162" ht="21" customHeight="1">
      <c r="C67" s="130"/>
      <c r="D67" s="131"/>
      <c r="E67" s="131"/>
      <c r="F67" s="131"/>
      <c r="G67" s="131"/>
      <c r="H67" s="132"/>
      <c r="I67" s="27"/>
      <c r="J67" s="28"/>
      <c r="K67" s="130"/>
      <c r="L67" s="131"/>
      <c r="M67" s="131"/>
      <c r="N67" s="131"/>
      <c r="O67" s="131"/>
      <c r="P67" s="132"/>
      <c r="Q67" s="28"/>
      <c r="R67" s="28"/>
      <c r="S67" s="130"/>
      <c r="T67" s="131"/>
      <c r="U67" s="131"/>
      <c r="V67" s="131"/>
      <c r="W67" s="131"/>
      <c r="X67" s="132"/>
      <c r="Y67" s="28"/>
      <c r="Z67" s="28"/>
      <c r="AA67" s="130"/>
      <c r="AB67" s="131"/>
      <c r="AC67" s="131"/>
      <c r="AD67" s="131"/>
      <c r="AE67" s="131"/>
      <c r="AF67" s="132"/>
      <c r="AI67" s="130"/>
      <c r="AJ67" s="131"/>
      <c r="AK67" s="131"/>
      <c r="AL67" s="131"/>
      <c r="AM67" s="131"/>
      <c r="AN67" s="132"/>
      <c r="AQ67" s="130"/>
      <c r="AR67" s="131"/>
      <c r="AS67" s="131"/>
      <c r="AT67" s="131"/>
      <c r="AU67" s="131"/>
      <c r="AV67" s="132"/>
      <c r="AY67" s="130"/>
      <c r="AZ67" s="131"/>
      <c r="BA67" s="131"/>
      <c r="BB67" s="131"/>
      <c r="BC67" s="131"/>
      <c r="BD67" s="132"/>
      <c r="BE67" s="28"/>
      <c r="BF67" s="28"/>
      <c r="BG67" s="130"/>
      <c r="BH67" s="131"/>
      <c r="BI67" s="131"/>
      <c r="BJ67" s="131"/>
      <c r="BK67" s="131"/>
      <c r="BL67" s="132"/>
      <c r="BO67" s="130"/>
      <c r="BP67" s="131"/>
      <c r="BQ67" s="131"/>
      <c r="BR67" s="131"/>
      <c r="BS67" s="131"/>
      <c r="BT67" s="132"/>
      <c r="BU67" s="28"/>
      <c r="BV67" s="28"/>
      <c r="BW67" s="125"/>
      <c r="BX67" s="126"/>
      <c r="BY67" s="126"/>
      <c r="BZ67" s="126"/>
      <c r="CA67" s="126"/>
      <c r="CB67" s="127"/>
      <c r="CE67" s="130"/>
      <c r="CF67" s="131"/>
      <c r="CG67" s="131"/>
      <c r="CH67" s="131"/>
      <c r="CI67" s="131"/>
      <c r="CJ67" s="132"/>
      <c r="CK67" s="28"/>
      <c r="CL67" s="28"/>
      <c r="CM67" s="130"/>
      <c r="CN67" s="131"/>
      <c r="CO67" s="131"/>
      <c r="CP67" s="131"/>
      <c r="CQ67" s="131"/>
      <c r="CR67" s="132"/>
      <c r="CS67" s="28"/>
      <c r="CT67" s="27"/>
      <c r="DI67" s="28"/>
      <c r="DJ67" s="28"/>
      <c r="DY67" s="28"/>
      <c r="DZ67" s="28"/>
      <c r="EO67" s="27"/>
      <c r="EP67" s="28"/>
      <c r="FE67" s="28"/>
      <c r="FF67" s="28"/>
    </row>
    <row r="71" spans="1:118" s="1" customFormat="1" ht="21" customHeight="1">
      <c r="A71" s="78" t="s">
        <v>28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</row>
    <row r="72" spans="1:118" s="1" customFormat="1" ht="21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</row>
    <row r="73" spans="1:118" s="1" customFormat="1" ht="21" customHeight="1">
      <c r="A73" s="120" t="s">
        <v>26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20" t="s">
        <v>27</v>
      </c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5"/>
      <c r="DJ73" s="5"/>
      <c r="DK73" s="5"/>
      <c r="DL73" s="5"/>
      <c r="DM73" s="5"/>
      <c r="DN73" s="5"/>
    </row>
    <row r="74" spans="1:118" s="1" customFormat="1" ht="21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5"/>
      <c r="DJ74" s="5"/>
      <c r="DK74" s="5"/>
      <c r="DL74" s="5"/>
      <c r="DM74" s="5"/>
      <c r="DN74" s="5"/>
    </row>
    <row r="75" spans="1:118" s="1" customFormat="1" ht="21" customHeight="1">
      <c r="A75" s="134" t="s">
        <v>140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6"/>
      <c r="Q75" s="140">
        <f>IF(E77="","",E77)</f>
      </c>
      <c r="R75" s="54"/>
      <c r="S75" s="54"/>
      <c r="T75" s="54"/>
      <c r="U75" s="54"/>
      <c r="V75" s="54"/>
      <c r="W75" s="54"/>
      <c r="X75" s="55"/>
      <c r="Y75" s="140">
        <f>IF(E79="","",E79)</f>
      </c>
      <c r="Z75" s="54"/>
      <c r="AA75" s="54"/>
      <c r="AB75" s="54"/>
      <c r="AC75" s="54"/>
      <c r="AD75" s="54"/>
      <c r="AE75" s="54"/>
      <c r="AF75" s="55"/>
      <c r="AG75" s="140">
        <f>IF(E81="","",E81)</f>
      </c>
      <c r="AH75" s="54"/>
      <c r="AI75" s="54"/>
      <c r="AJ75" s="54"/>
      <c r="AK75" s="54"/>
      <c r="AL75" s="54"/>
      <c r="AM75" s="54"/>
      <c r="AN75" s="55"/>
      <c r="AO75" s="68" t="s">
        <v>0</v>
      </c>
      <c r="AP75" s="69"/>
      <c r="AQ75" s="69"/>
      <c r="AR75" s="69"/>
      <c r="AS75" s="69"/>
      <c r="AT75" s="69"/>
      <c r="AU75" s="69"/>
      <c r="AV75" s="69"/>
      <c r="AW75" s="69"/>
      <c r="AX75" s="70"/>
      <c r="AY75" s="68" t="s">
        <v>1</v>
      </c>
      <c r="AZ75" s="69"/>
      <c r="BA75" s="69"/>
      <c r="BB75" s="69"/>
      <c r="BC75" s="69"/>
      <c r="BD75" s="69"/>
      <c r="BE75" s="69"/>
      <c r="BF75" s="70"/>
      <c r="BG75" s="5"/>
      <c r="BH75" s="5"/>
      <c r="BI75" s="134" t="s">
        <v>59</v>
      </c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6"/>
      <c r="BY75" s="140">
        <f>IF(BM77="","",BM77)</f>
      </c>
      <c r="BZ75" s="54"/>
      <c r="CA75" s="54"/>
      <c r="CB75" s="54"/>
      <c r="CC75" s="54"/>
      <c r="CD75" s="54"/>
      <c r="CE75" s="54"/>
      <c r="CF75" s="55"/>
      <c r="CG75" s="140">
        <f>IF(BM79="","",BM79)</f>
      </c>
      <c r="CH75" s="54"/>
      <c r="CI75" s="54"/>
      <c r="CJ75" s="54"/>
      <c r="CK75" s="54"/>
      <c r="CL75" s="54"/>
      <c r="CM75" s="54"/>
      <c r="CN75" s="55"/>
      <c r="CO75" s="140">
        <f>IF(BM81="","",BM81)</f>
      </c>
      <c r="CP75" s="54"/>
      <c r="CQ75" s="54"/>
      <c r="CR75" s="54"/>
      <c r="CS75" s="54"/>
      <c r="CT75" s="54"/>
      <c r="CU75" s="54"/>
      <c r="CV75" s="55"/>
      <c r="CW75" s="68" t="s">
        <v>0</v>
      </c>
      <c r="CX75" s="69"/>
      <c r="CY75" s="69"/>
      <c r="CZ75" s="69"/>
      <c r="DA75" s="69"/>
      <c r="DB75" s="69"/>
      <c r="DC75" s="69"/>
      <c r="DD75" s="69"/>
      <c r="DE75" s="69"/>
      <c r="DF75" s="70"/>
      <c r="DG75" s="68" t="s">
        <v>1</v>
      </c>
      <c r="DH75" s="69"/>
      <c r="DI75" s="69"/>
      <c r="DJ75" s="69"/>
      <c r="DK75" s="69"/>
      <c r="DL75" s="69"/>
      <c r="DM75" s="69"/>
      <c r="DN75" s="70"/>
    </row>
    <row r="76" spans="1:118" s="1" customFormat="1" ht="21" customHeight="1">
      <c r="A76" s="137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9"/>
      <c r="Q76" s="141"/>
      <c r="R76" s="48"/>
      <c r="S76" s="48"/>
      <c r="T76" s="48"/>
      <c r="U76" s="48"/>
      <c r="V76" s="48"/>
      <c r="W76" s="48"/>
      <c r="X76" s="49"/>
      <c r="Y76" s="141"/>
      <c r="Z76" s="48"/>
      <c r="AA76" s="48"/>
      <c r="AB76" s="48"/>
      <c r="AC76" s="48"/>
      <c r="AD76" s="48"/>
      <c r="AE76" s="48"/>
      <c r="AF76" s="49"/>
      <c r="AG76" s="141"/>
      <c r="AH76" s="48"/>
      <c r="AI76" s="48"/>
      <c r="AJ76" s="48"/>
      <c r="AK76" s="48"/>
      <c r="AL76" s="48"/>
      <c r="AM76" s="48"/>
      <c r="AN76" s="49"/>
      <c r="AO76" s="71"/>
      <c r="AP76" s="72"/>
      <c r="AQ76" s="72"/>
      <c r="AR76" s="72"/>
      <c r="AS76" s="72"/>
      <c r="AT76" s="72"/>
      <c r="AU76" s="72"/>
      <c r="AV76" s="72"/>
      <c r="AW76" s="72"/>
      <c r="AX76" s="73"/>
      <c r="AY76" s="71"/>
      <c r="AZ76" s="72"/>
      <c r="BA76" s="72"/>
      <c r="BB76" s="72"/>
      <c r="BC76" s="72"/>
      <c r="BD76" s="72"/>
      <c r="BE76" s="72"/>
      <c r="BF76" s="73"/>
      <c r="BG76" s="5"/>
      <c r="BH76" s="5"/>
      <c r="BI76" s="137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9"/>
      <c r="BY76" s="141"/>
      <c r="BZ76" s="48"/>
      <c r="CA76" s="48"/>
      <c r="CB76" s="48"/>
      <c r="CC76" s="48"/>
      <c r="CD76" s="48"/>
      <c r="CE76" s="48"/>
      <c r="CF76" s="49"/>
      <c r="CG76" s="141"/>
      <c r="CH76" s="48"/>
      <c r="CI76" s="48"/>
      <c r="CJ76" s="48"/>
      <c r="CK76" s="48"/>
      <c r="CL76" s="48"/>
      <c r="CM76" s="48"/>
      <c r="CN76" s="49"/>
      <c r="CO76" s="141"/>
      <c r="CP76" s="48"/>
      <c r="CQ76" s="48"/>
      <c r="CR76" s="48"/>
      <c r="CS76" s="48"/>
      <c r="CT76" s="48"/>
      <c r="CU76" s="48"/>
      <c r="CV76" s="49"/>
      <c r="CW76" s="71"/>
      <c r="CX76" s="72"/>
      <c r="CY76" s="72"/>
      <c r="CZ76" s="72"/>
      <c r="DA76" s="72"/>
      <c r="DB76" s="72"/>
      <c r="DC76" s="72"/>
      <c r="DD76" s="72"/>
      <c r="DE76" s="72"/>
      <c r="DF76" s="73"/>
      <c r="DG76" s="71"/>
      <c r="DH76" s="72"/>
      <c r="DI76" s="72"/>
      <c r="DJ76" s="72"/>
      <c r="DK76" s="72"/>
      <c r="DL76" s="72"/>
      <c r="DM76" s="72"/>
      <c r="DN76" s="73"/>
    </row>
    <row r="77" spans="1:118" s="1" customFormat="1" ht="21" customHeight="1">
      <c r="A77" s="68" t="s">
        <v>34</v>
      </c>
      <c r="B77" s="69"/>
      <c r="C77" s="69"/>
      <c r="D77" s="69"/>
      <c r="E77" s="75">
        <f>IF(F53="","",F53)</f>
      </c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142"/>
      <c r="Q77" s="93"/>
      <c r="R77" s="94"/>
      <c r="S77" s="94"/>
      <c r="T77" s="94"/>
      <c r="U77" s="94"/>
      <c r="V77" s="94"/>
      <c r="W77" s="94"/>
      <c r="X77" s="95"/>
      <c r="Y77" s="99">
        <f>IF(AA77=3,"○",IF(AA77="","","●"))</f>
      </c>
      <c r="Z77" s="100"/>
      <c r="AA77" s="109"/>
      <c r="AB77" s="109"/>
      <c r="AC77" s="69" t="s">
        <v>3</v>
      </c>
      <c r="AD77" s="69"/>
      <c r="AE77" s="109"/>
      <c r="AF77" s="111"/>
      <c r="AG77" s="99">
        <f>IF(AI77=3,"○",IF(AI77="","","●"))</f>
      </c>
      <c r="AH77" s="100"/>
      <c r="AI77" s="109"/>
      <c r="AJ77" s="109"/>
      <c r="AK77" s="69" t="s">
        <v>3</v>
      </c>
      <c r="AL77" s="69"/>
      <c r="AM77" s="109"/>
      <c r="AN77" s="111"/>
      <c r="AO77" s="68">
        <f>IF(AA77="","",COUNTIF(Q77:AN78,"○"))</f>
      </c>
      <c r="AP77" s="69"/>
      <c r="AQ77" s="69"/>
      <c r="AR77" s="69"/>
      <c r="AS77" s="69" t="s">
        <v>3</v>
      </c>
      <c r="AT77" s="69"/>
      <c r="AU77" s="105">
        <f>IF(AA77="","",COUNTIF(P77:AN78,"●"))</f>
      </c>
      <c r="AV77" s="105"/>
      <c r="AW77" s="105"/>
      <c r="AX77" s="106"/>
      <c r="AY77" s="68"/>
      <c r="AZ77" s="69"/>
      <c r="BA77" s="69"/>
      <c r="BB77" s="69"/>
      <c r="BC77" s="69" t="s">
        <v>2</v>
      </c>
      <c r="BD77" s="69"/>
      <c r="BE77" s="69"/>
      <c r="BF77" s="70"/>
      <c r="BG77" s="5"/>
      <c r="BH77" s="5"/>
      <c r="BI77" s="68" t="s">
        <v>141</v>
      </c>
      <c r="BJ77" s="69"/>
      <c r="BK77" s="69"/>
      <c r="BL77" s="69"/>
      <c r="BM77" s="75">
        <f>IF(AL53="","",AL53)</f>
      </c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142"/>
      <c r="BY77" s="93"/>
      <c r="BZ77" s="94"/>
      <c r="CA77" s="94"/>
      <c r="CB77" s="94"/>
      <c r="CC77" s="94"/>
      <c r="CD77" s="94"/>
      <c r="CE77" s="94"/>
      <c r="CF77" s="95"/>
      <c r="CG77" s="99">
        <f>IF(CI77=3,"○",IF(CI77="","","●"))</f>
      </c>
      <c r="CH77" s="100"/>
      <c r="CI77" s="109"/>
      <c r="CJ77" s="109"/>
      <c r="CK77" s="69" t="s">
        <v>142</v>
      </c>
      <c r="CL77" s="69"/>
      <c r="CM77" s="109"/>
      <c r="CN77" s="111"/>
      <c r="CO77" s="99">
        <f>IF(CQ77=3,"○",IF(CQ77="","","●"))</f>
      </c>
      <c r="CP77" s="100"/>
      <c r="CQ77" s="109"/>
      <c r="CR77" s="109"/>
      <c r="CS77" s="69" t="s">
        <v>142</v>
      </c>
      <c r="CT77" s="69"/>
      <c r="CU77" s="109"/>
      <c r="CV77" s="111"/>
      <c r="CW77" s="68">
        <f>IF(CI77="","",COUNTIF(BY77:CV78,"○"))</f>
      </c>
      <c r="CX77" s="69"/>
      <c r="CY77" s="69"/>
      <c r="CZ77" s="69"/>
      <c r="DA77" s="69" t="s">
        <v>142</v>
      </c>
      <c r="DB77" s="69"/>
      <c r="DC77" s="105">
        <f>IF(CI77="","",COUNTIF(BX77:CV78,"●"))</f>
      </c>
      <c r="DD77" s="105"/>
      <c r="DE77" s="105"/>
      <c r="DF77" s="106"/>
      <c r="DG77" s="68"/>
      <c r="DH77" s="69"/>
      <c r="DI77" s="69"/>
      <c r="DJ77" s="69"/>
      <c r="DK77" s="69" t="s">
        <v>2</v>
      </c>
      <c r="DL77" s="69"/>
      <c r="DM77" s="69"/>
      <c r="DN77" s="70"/>
    </row>
    <row r="78" spans="1:118" s="1" customFormat="1" ht="21" customHeight="1">
      <c r="A78" s="71"/>
      <c r="B78" s="72"/>
      <c r="C78" s="72"/>
      <c r="D78" s="72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143"/>
      <c r="Q78" s="96"/>
      <c r="R78" s="97"/>
      <c r="S78" s="97"/>
      <c r="T78" s="97"/>
      <c r="U78" s="97"/>
      <c r="V78" s="97"/>
      <c r="W78" s="97"/>
      <c r="X78" s="98"/>
      <c r="Y78" s="101"/>
      <c r="Z78" s="102"/>
      <c r="AA78" s="110"/>
      <c r="AB78" s="110"/>
      <c r="AC78" s="72"/>
      <c r="AD78" s="72"/>
      <c r="AE78" s="110"/>
      <c r="AF78" s="112"/>
      <c r="AG78" s="101"/>
      <c r="AH78" s="102"/>
      <c r="AI78" s="110"/>
      <c r="AJ78" s="110"/>
      <c r="AK78" s="72"/>
      <c r="AL78" s="72"/>
      <c r="AM78" s="110"/>
      <c r="AN78" s="112"/>
      <c r="AO78" s="71"/>
      <c r="AP78" s="72"/>
      <c r="AQ78" s="72"/>
      <c r="AR78" s="72"/>
      <c r="AS78" s="72"/>
      <c r="AT78" s="72"/>
      <c r="AU78" s="107"/>
      <c r="AV78" s="107"/>
      <c r="AW78" s="107"/>
      <c r="AX78" s="108"/>
      <c r="AY78" s="71"/>
      <c r="AZ78" s="72"/>
      <c r="BA78" s="72"/>
      <c r="BB78" s="72"/>
      <c r="BC78" s="72"/>
      <c r="BD78" s="72"/>
      <c r="BE78" s="72"/>
      <c r="BF78" s="73"/>
      <c r="BG78" s="5"/>
      <c r="BH78" s="5"/>
      <c r="BI78" s="71"/>
      <c r="BJ78" s="72"/>
      <c r="BK78" s="72"/>
      <c r="BL78" s="72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143"/>
      <c r="BY78" s="96"/>
      <c r="BZ78" s="97"/>
      <c r="CA78" s="97"/>
      <c r="CB78" s="97"/>
      <c r="CC78" s="97"/>
      <c r="CD78" s="97"/>
      <c r="CE78" s="97"/>
      <c r="CF78" s="98"/>
      <c r="CG78" s="101"/>
      <c r="CH78" s="102"/>
      <c r="CI78" s="110"/>
      <c r="CJ78" s="110"/>
      <c r="CK78" s="72"/>
      <c r="CL78" s="72"/>
      <c r="CM78" s="110"/>
      <c r="CN78" s="112"/>
      <c r="CO78" s="101"/>
      <c r="CP78" s="102"/>
      <c r="CQ78" s="110"/>
      <c r="CR78" s="110"/>
      <c r="CS78" s="72"/>
      <c r="CT78" s="72"/>
      <c r="CU78" s="110"/>
      <c r="CV78" s="112"/>
      <c r="CW78" s="71"/>
      <c r="CX78" s="72"/>
      <c r="CY78" s="72"/>
      <c r="CZ78" s="72"/>
      <c r="DA78" s="72"/>
      <c r="DB78" s="72"/>
      <c r="DC78" s="107"/>
      <c r="DD78" s="107"/>
      <c r="DE78" s="107"/>
      <c r="DF78" s="108"/>
      <c r="DG78" s="71"/>
      <c r="DH78" s="72"/>
      <c r="DI78" s="72"/>
      <c r="DJ78" s="72"/>
      <c r="DK78" s="72"/>
      <c r="DL78" s="72"/>
      <c r="DM78" s="72"/>
      <c r="DN78" s="73"/>
    </row>
    <row r="79" spans="1:118" s="1" customFormat="1" ht="21" customHeight="1">
      <c r="A79" s="68" t="s">
        <v>143</v>
      </c>
      <c r="B79" s="69"/>
      <c r="C79" s="69"/>
      <c r="D79" s="69"/>
      <c r="E79" s="75">
        <f>IF(CH53="","",CH53)</f>
      </c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142"/>
      <c r="Q79" s="99">
        <f>IF(S79=3,"○",IF(S79="","","●"))</f>
      </c>
      <c r="R79" s="100"/>
      <c r="S79" s="109"/>
      <c r="T79" s="109"/>
      <c r="U79" s="69" t="s">
        <v>142</v>
      </c>
      <c r="V79" s="69"/>
      <c r="W79" s="109"/>
      <c r="X79" s="111"/>
      <c r="Y79" s="93"/>
      <c r="Z79" s="94"/>
      <c r="AA79" s="94"/>
      <c r="AB79" s="94"/>
      <c r="AC79" s="94"/>
      <c r="AD79" s="94"/>
      <c r="AE79" s="94"/>
      <c r="AF79" s="95"/>
      <c r="AG79" s="99">
        <f>IF(AI79=3,"○",IF(AI79="","","●"))</f>
      </c>
      <c r="AH79" s="100"/>
      <c r="AI79" s="109"/>
      <c r="AJ79" s="109"/>
      <c r="AK79" s="69" t="s">
        <v>142</v>
      </c>
      <c r="AL79" s="69"/>
      <c r="AM79" s="109"/>
      <c r="AN79" s="111"/>
      <c r="AO79" s="68">
        <f>IF(S79="","",COUNTIF(Q79:AN80,"○"))</f>
      </c>
      <c r="AP79" s="69"/>
      <c r="AQ79" s="69"/>
      <c r="AR79" s="69"/>
      <c r="AS79" s="69" t="s">
        <v>142</v>
      </c>
      <c r="AT79" s="69"/>
      <c r="AU79" s="105">
        <f>IF(S79="","",COUNTIF(Q79:AN80,"●"))</f>
      </c>
      <c r="AV79" s="105"/>
      <c r="AW79" s="105"/>
      <c r="AX79" s="106"/>
      <c r="AY79" s="68"/>
      <c r="AZ79" s="69"/>
      <c r="BA79" s="69"/>
      <c r="BB79" s="69"/>
      <c r="BC79" s="69" t="s">
        <v>2</v>
      </c>
      <c r="BD79" s="69"/>
      <c r="BE79" s="69"/>
      <c r="BF79" s="70"/>
      <c r="BG79" s="5"/>
      <c r="BH79" s="5"/>
      <c r="BI79" s="68" t="s">
        <v>144</v>
      </c>
      <c r="BJ79" s="69"/>
      <c r="BK79" s="69"/>
      <c r="BL79" s="69"/>
      <c r="BM79" s="75">
        <f>IF(BR53="","",BR53)</f>
      </c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142"/>
      <c r="BY79" s="99">
        <f>IF(CA79=3,"○",IF(CA79="","","●"))</f>
      </c>
      <c r="BZ79" s="100"/>
      <c r="CA79" s="109"/>
      <c r="CB79" s="109"/>
      <c r="CC79" s="69" t="s">
        <v>142</v>
      </c>
      <c r="CD79" s="69"/>
      <c r="CE79" s="109"/>
      <c r="CF79" s="111"/>
      <c r="CG79" s="93"/>
      <c r="CH79" s="94"/>
      <c r="CI79" s="94"/>
      <c r="CJ79" s="94"/>
      <c r="CK79" s="94"/>
      <c r="CL79" s="94"/>
      <c r="CM79" s="94"/>
      <c r="CN79" s="95"/>
      <c r="CO79" s="99">
        <f>IF(CQ79=3,"○",IF(CQ79="","","●"))</f>
      </c>
      <c r="CP79" s="100"/>
      <c r="CQ79" s="109"/>
      <c r="CR79" s="109"/>
      <c r="CS79" s="69" t="s">
        <v>142</v>
      </c>
      <c r="CT79" s="69"/>
      <c r="CU79" s="109"/>
      <c r="CV79" s="111"/>
      <c r="CW79" s="68">
        <f>IF(CA79="","",COUNTIF(BY79:CV80,"○"))</f>
      </c>
      <c r="CX79" s="69"/>
      <c r="CY79" s="69"/>
      <c r="CZ79" s="69"/>
      <c r="DA79" s="69" t="s">
        <v>142</v>
      </c>
      <c r="DB79" s="69"/>
      <c r="DC79" s="105">
        <f>IF(CA79="","",COUNTIF(BY79:CV80,"●"))</f>
      </c>
      <c r="DD79" s="105"/>
      <c r="DE79" s="105"/>
      <c r="DF79" s="106"/>
      <c r="DG79" s="68"/>
      <c r="DH79" s="69"/>
      <c r="DI79" s="69"/>
      <c r="DJ79" s="69"/>
      <c r="DK79" s="69" t="s">
        <v>2</v>
      </c>
      <c r="DL79" s="69"/>
      <c r="DM79" s="69"/>
      <c r="DN79" s="70"/>
    </row>
    <row r="80" spans="1:118" s="1" customFormat="1" ht="21" customHeight="1">
      <c r="A80" s="71"/>
      <c r="B80" s="72"/>
      <c r="C80" s="72"/>
      <c r="D80" s="72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143"/>
      <c r="Q80" s="101"/>
      <c r="R80" s="102"/>
      <c r="S80" s="110"/>
      <c r="T80" s="110"/>
      <c r="U80" s="72"/>
      <c r="V80" s="72"/>
      <c r="W80" s="110"/>
      <c r="X80" s="112"/>
      <c r="Y80" s="96"/>
      <c r="Z80" s="97"/>
      <c r="AA80" s="97"/>
      <c r="AB80" s="97"/>
      <c r="AC80" s="97"/>
      <c r="AD80" s="97"/>
      <c r="AE80" s="97"/>
      <c r="AF80" s="98"/>
      <c r="AG80" s="101"/>
      <c r="AH80" s="102"/>
      <c r="AI80" s="110"/>
      <c r="AJ80" s="110"/>
      <c r="AK80" s="72"/>
      <c r="AL80" s="72"/>
      <c r="AM80" s="110"/>
      <c r="AN80" s="112"/>
      <c r="AO80" s="71"/>
      <c r="AP80" s="72"/>
      <c r="AQ80" s="72"/>
      <c r="AR80" s="72"/>
      <c r="AS80" s="72"/>
      <c r="AT80" s="72"/>
      <c r="AU80" s="107"/>
      <c r="AV80" s="107"/>
      <c r="AW80" s="107"/>
      <c r="AX80" s="108"/>
      <c r="AY80" s="71"/>
      <c r="AZ80" s="72"/>
      <c r="BA80" s="72"/>
      <c r="BB80" s="72"/>
      <c r="BC80" s="72"/>
      <c r="BD80" s="72"/>
      <c r="BE80" s="72"/>
      <c r="BF80" s="73"/>
      <c r="BG80" s="5"/>
      <c r="BH80" s="5"/>
      <c r="BI80" s="71"/>
      <c r="BJ80" s="72"/>
      <c r="BK80" s="72"/>
      <c r="BL80" s="72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143"/>
      <c r="BY80" s="101"/>
      <c r="BZ80" s="102"/>
      <c r="CA80" s="110"/>
      <c r="CB80" s="110"/>
      <c r="CC80" s="72"/>
      <c r="CD80" s="72"/>
      <c r="CE80" s="110"/>
      <c r="CF80" s="112"/>
      <c r="CG80" s="96"/>
      <c r="CH80" s="97"/>
      <c r="CI80" s="97"/>
      <c r="CJ80" s="97"/>
      <c r="CK80" s="97"/>
      <c r="CL80" s="97"/>
      <c r="CM80" s="97"/>
      <c r="CN80" s="98"/>
      <c r="CO80" s="101"/>
      <c r="CP80" s="102"/>
      <c r="CQ80" s="110"/>
      <c r="CR80" s="110"/>
      <c r="CS80" s="72"/>
      <c r="CT80" s="72"/>
      <c r="CU80" s="110"/>
      <c r="CV80" s="112"/>
      <c r="CW80" s="71"/>
      <c r="CX80" s="72"/>
      <c r="CY80" s="72"/>
      <c r="CZ80" s="72"/>
      <c r="DA80" s="72"/>
      <c r="DB80" s="72"/>
      <c r="DC80" s="107"/>
      <c r="DD80" s="107"/>
      <c r="DE80" s="107"/>
      <c r="DF80" s="108"/>
      <c r="DG80" s="71"/>
      <c r="DH80" s="72"/>
      <c r="DI80" s="72"/>
      <c r="DJ80" s="72"/>
      <c r="DK80" s="72"/>
      <c r="DL80" s="72"/>
      <c r="DM80" s="72"/>
      <c r="DN80" s="73"/>
    </row>
    <row r="81" spans="1:118" s="1" customFormat="1" ht="21" customHeight="1">
      <c r="A81" s="68" t="s">
        <v>145</v>
      </c>
      <c r="B81" s="69"/>
      <c r="C81" s="69"/>
      <c r="D81" s="69"/>
      <c r="E81" s="75">
        <f>IF(BB53="","",BB53)</f>
      </c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142"/>
      <c r="Q81" s="99">
        <f>IF(S81=3,"○",IF(S81="","","●"))</f>
      </c>
      <c r="R81" s="100"/>
      <c r="S81" s="109"/>
      <c r="T81" s="109"/>
      <c r="U81" s="69" t="s">
        <v>142</v>
      </c>
      <c r="V81" s="69"/>
      <c r="W81" s="109"/>
      <c r="X81" s="111"/>
      <c r="Y81" s="99">
        <f>IF(AA81=3,"○",IF(AA81="","","●"))</f>
      </c>
      <c r="Z81" s="100"/>
      <c r="AA81" s="109"/>
      <c r="AB81" s="109"/>
      <c r="AC81" s="69" t="s">
        <v>142</v>
      </c>
      <c r="AD81" s="69"/>
      <c r="AE81" s="109"/>
      <c r="AF81" s="111"/>
      <c r="AG81" s="93"/>
      <c r="AH81" s="94"/>
      <c r="AI81" s="94"/>
      <c r="AJ81" s="94"/>
      <c r="AK81" s="94"/>
      <c r="AL81" s="94"/>
      <c r="AM81" s="94"/>
      <c r="AN81" s="95"/>
      <c r="AO81" s="68">
        <f>IF(S81="","",COUNTIF(Q81:AN82,"○"))</f>
      </c>
      <c r="AP81" s="69"/>
      <c r="AQ81" s="69"/>
      <c r="AR81" s="69"/>
      <c r="AS81" s="69" t="s">
        <v>142</v>
      </c>
      <c r="AT81" s="69"/>
      <c r="AU81" s="105">
        <f>IF(S81="","",COUNTIF(Q81:AN82,"●"))</f>
      </c>
      <c r="AV81" s="105"/>
      <c r="AW81" s="105"/>
      <c r="AX81" s="106"/>
      <c r="AY81" s="68"/>
      <c r="AZ81" s="69"/>
      <c r="BA81" s="69"/>
      <c r="BB81" s="69"/>
      <c r="BC81" s="69" t="s">
        <v>2</v>
      </c>
      <c r="BD81" s="69"/>
      <c r="BE81" s="69"/>
      <c r="BF81" s="70"/>
      <c r="BG81" s="5"/>
      <c r="BH81" s="5"/>
      <c r="BI81" s="68" t="s">
        <v>146</v>
      </c>
      <c r="BJ81" s="69"/>
      <c r="BK81" s="69"/>
      <c r="BL81" s="69"/>
      <c r="BM81" s="75">
        <f>IF(V53="","",V53)</f>
      </c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142"/>
      <c r="BY81" s="99">
        <f>IF(CA81=3,"○",IF(CA81="","","●"))</f>
      </c>
      <c r="BZ81" s="100"/>
      <c r="CA81" s="109"/>
      <c r="CB81" s="109"/>
      <c r="CC81" s="69" t="s">
        <v>142</v>
      </c>
      <c r="CD81" s="69"/>
      <c r="CE81" s="109"/>
      <c r="CF81" s="111"/>
      <c r="CG81" s="99">
        <f>IF(CI81=3,"○",IF(CI81="","","●"))</f>
      </c>
      <c r="CH81" s="100"/>
      <c r="CI81" s="109"/>
      <c r="CJ81" s="109"/>
      <c r="CK81" s="69" t="s">
        <v>142</v>
      </c>
      <c r="CL81" s="69"/>
      <c r="CM81" s="109"/>
      <c r="CN81" s="111"/>
      <c r="CO81" s="93"/>
      <c r="CP81" s="94"/>
      <c r="CQ81" s="94"/>
      <c r="CR81" s="94"/>
      <c r="CS81" s="94"/>
      <c r="CT81" s="94"/>
      <c r="CU81" s="94"/>
      <c r="CV81" s="95"/>
      <c r="CW81" s="68">
        <f>IF(CA81="","",COUNTIF(BY81:CV82,"○"))</f>
      </c>
      <c r="CX81" s="69"/>
      <c r="CY81" s="69"/>
      <c r="CZ81" s="69"/>
      <c r="DA81" s="69" t="s">
        <v>142</v>
      </c>
      <c r="DB81" s="69"/>
      <c r="DC81" s="105">
        <f>IF(CA81="","",COUNTIF(BY81:CV82,"●"))</f>
      </c>
      <c r="DD81" s="105"/>
      <c r="DE81" s="105"/>
      <c r="DF81" s="106"/>
      <c r="DG81" s="68"/>
      <c r="DH81" s="69"/>
      <c r="DI81" s="69"/>
      <c r="DJ81" s="69"/>
      <c r="DK81" s="69" t="s">
        <v>2</v>
      </c>
      <c r="DL81" s="69"/>
      <c r="DM81" s="69"/>
      <c r="DN81" s="70"/>
    </row>
    <row r="82" spans="1:118" s="1" customFormat="1" ht="21" customHeight="1">
      <c r="A82" s="71"/>
      <c r="B82" s="72"/>
      <c r="C82" s="72"/>
      <c r="D82" s="72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143"/>
      <c r="Q82" s="101"/>
      <c r="R82" s="102"/>
      <c r="S82" s="110"/>
      <c r="T82" s="110"/>
      <c r="U82" s="72"/>
      <c r="V82" s="72"/>
      <c r="W82" s="110"/>
      <c r="X82" s="112"/>
      <c r="Y82" s="101"/>
      <c r="Z82" s="102"/>
      <c r="AA82" s="110"/>
      <c r="AB82" s="110"/>
      <c r="AC82" s="72"/>
      <c r="AD82" s="72"/>
      <c r="AE82" s="110"/>
      <c r="AF82" s="112"/>
      <c r="AG82" s="96"/>
      <c r="AH82" s="97"/>
      <c r="AI82" s="97"/>
      <c r="AJ82" s="97"/>
      <c r="AK82" s="97"/>
      <c r="AL82" s="97"/>
      <c r="AM82" s="97"/>
      <c r="AN82" s="98"/>
      <c r="AO82" s="71"/>
      <c r="AP82" s="72"/>
      <c r="AQ82" s="72"/>
      <c r="AR82" s="72"/>
      <c r="AS82" s="72"/>
      <c r="AT82" s="72"/>
      <c r="AU82" s="107"/>
      <c r="AV82" s="107"/>
      <c r="AW82" s="107"/>
      <c r="AX82" s="108"/>
      <c r="AY82" s="71"/>
      <c r="AZ82" s="72"/>
      <c r="BA82" s="72"/>
      <c r="BB82" s="72"/>
      <c r="BC82" s="72"/>
      <c r="BD82" s="72"/>
      <c r="BE82" s="72"/>
      <c r="BF82" s="73"/>
      <c r="BG82" s="5"/>
      <c r="BH82" s="5"/>
      <c r="BI82" s="71"/>
      <c r="BJ82" s="72"/>
      <c r="BK82" s="72"/>
      <c r="BL82" s="72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143"/>
      <c r="BY82" s="101"/>
      <c r="BZ82" s="102"/>
      <c r="CA82" s="110"/>
      <c r="CB82" s="110"/>
      <c r="CC82" s="72"/>
      <c r="CD82" s="72"/>
      <c r="CE82" s="110"/>
      <c r="CF82" s="112"/>
      <c r="CG82" s="101"/>
      <c r="CH82" s="102"/>
      <c r="CI82" s="110"/>
      <c r="CJ82" s="110"/>
      <c r="CK82" s="72"/>
      <c r="CL82" s="72"/>
      <c r="CM82" s="110"/>
      <c r="CN82" s="112"/>
      <c r="CO82" s="96"/>
      <c r="CP82" s="97"/>
      <c r="CQ82" s="97"/>
      <c r="CR82" s="97"/>
      <c r="CS82" s="97"/>
      <c r="CT82" s="97"/>
      <c r="CU82" s="97"/>
      <c r="CV82" s="98"/>
      <c r="CW82" s="71"/>
      <c r="CX82" s="72"/>
      <c r="CY82" s="72"/>
      <c r="CZ82" s="72"/>
      <c r="DA82" s="72"/>
      <c r="DB82" s="72"/>
      <c r="DC82" s="107"/>
      <c r="DD82" s="107"/>
      <c r="DE82" s="107"/>
      <c r="DF82" s="108"/>
      <c r="DG82" s="71"/>
      <c r="DH82" s="72"/>
      <c r="DI82" s="72"/>
      <c r="DJ82" s="72"/>
      <c r="DK82" s="72"/>
      <c r="DL82" s="72"/>
      <c r="DM82" s="72"/>
      <c r="DN82" s="73"/>
    </row>
    <row r="83" spans="1:118" s="1" customFormat="1" ht="21" customHeight="1">
      <c r="A83" s="115" t="s">
        <v>4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115" t="s">
        <v>4</v>
      </c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5"/>
      <c r="DJ83" s="5"/>
      <c r="DK83" s="5"/>
      <c r="DL83" s="5"/>
      <c r="DM83" s="5"/>
      <c r="DN83" s="5"/>
    </row>
    <row r="84" spans="1:118" s="1" customFormat="1" ht="21" customHeight="1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5"/>
      <c r="DJ84" s="5"/>
      <c r="DK84" s="5"/>
      <c r="DL84" s="5"/>
      <c r="DM84" s="5"/>
      <c r="DN84" s="5"/>
    </row>
    <row r="85" spans="1:118" s="1" customFormat="1" ht="21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5"/>
      <c r="DF85" s="5"/>
      <c r="DG85" s="5"/>
      <c r="DH85" s="5"/>
      <c r="DI85" s="5"/>
      <c r="DJ85" s="5"/>
      <c r="DK85" s="5"/>
      <c r="DL85" s="5"/>
      <c r="DM85" s="5"/>
      <c r="DN85" s="5"/>
    </row>
    <row r="86" spans="1:118" s="1" customFormat="1" ht="21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5"/>
      <c r="DF86" s="5"/>
      <c r="DG86" s="5"/>
      <c r="DH86" s="5"/>
      <c r="DI86" s="5"/>
      <c r="DJ86" s="5"/>
      <c r="DK86" s="5"/>
      <c r="DL86" s="5"/>
      <c r="DM86" s="5"/>
      <c r="DN86" s="5"/>
    </row>
    <row r="87" spans="1:118" s="1" customFormat="1" ht="21" customHeight="1">
      <c r="A87" s="78" t="s">
        <v>20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</row>
    <row r="88" spans="1:118" s="1" customFormat="1" ht="21" customHeight="1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</row>
    <row r="89" spans="1:118" s="2" customFormat="1" ht="21" customHeight="1">
      <c r="A89" s="78" t="s">
        <v>19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78" t="s">
        <v>21</v>
      </c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15"/>
      <c r="DJ89" s="15"/>
      <c r="DK89" s="15"/>
      <c r="DL89" s="15"/>
      <c r="DM89" s="15"/>
      <c r="DN89" s="15"/>
    </row>
    <row r="90" spans="1:118" s="2" customFormat="1" ht="21" customHeight="1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15"/>
      <c r="DJ90" s="15"/>
      <c r="DK90" s="15"/>
      <c r="DL90" s="15"/>
      <c r="DM90" s="15"/>
      <c r="DN90" s="15"/>
    </row>
    <row r="91" spans="1:118" s="1" customFormat="1" ht="21" customHeight="1">
      <c r="A91" s="144" t="s">
        <v>22</v>
      </c>
      <c r="B91" s="144"/>
      <c r="C91" s="144"/>
      <c r="D91" s="144"/>
      <c r="E91" s="144"/>
      <c r="F91" s="144"/>
      <c r="G91" s="120">
        <f>IF(AY77=1,E77,IF(AY79=1,E79,IF(AY81=1,E81,"")))</f>
      </c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 t="str">
        <f>IF(Y91=3,"○",IF(Y91="","○","●"))</f>
        <v>○</v>
      </c>
      <c r="W91" s="120"/>
      <c r="X91" s="120"/>
      <c r="Y91" s="144"/>
      <c r="Z91" s="144"/>
      <c r="AA91" s="144"/>
      <c r="AB91" s="144" t="s">
        <v>152</v>
      </c>
      <c r="AC91" s="144"/>
      <c r="AD91" s="144"/>
      <c r="AE91" s="144"/>
      <c r="AF91" s="144"/>
      <c r="AG91" s="144"/>
      <c r="AH91" s="145" t="str">
        <f>IF(AE91=3,"○",IF(AE91="","○","●"))</f>
        <v>○</v>
      </c>
      <c r="AI91" s="145"/>
      <c r="AJ91" s="145"/>
      <c r="AK91" s="144" t="s">
        <v>23</v>
      </c>
      <c r="AL91" s="144"/>
      <c r="AM91" s="144"/>
      <c r="AN91" s="144"/>
      <c r="AO91" s="144"/>
      <c r="AP91" s="144"/>
      <c r="AQ91" s="120">
        <f>IF(DG77=1,BM77,IF(DG79=1,BM79,IF(DG81=1,BM81,"")))</f>
      </c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5"/>
      <c r="BG91" s="5"/>
      <c r="BH91" s="29"/>
      <c r="BI91" s="144" t="s">
        <v>24</v>
      </c>
      <c r="BJ91" s="144"/>
      <c r="BK91" s="144"/>
      <c r="BL91" s="144"/>
      <c r="BM91" s="144"/>
      <c r="BN91" s="144"/>
      <c r="BO91" s="120">
        <f>IF(AY77=2,E77,IF(AY79=2,E79,IF(AY81=2,E81,"")))</f>
      </c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 t="str">
        <f>IF(CG91=3,"○",IF(CG91="","○","●"))</f>
        <v>○</v>
      </c>
      <c r="CE91" s="120"/>
      <c r="CF91" s="120"/>
      <c r="CG91" s="144"/>
      <c r="CH91" s="144"/>
      <c r="CI91" s="144"/>
      <c r="CJ91" s="144" t="s">
        <v>152</v>
      </c>
      <c r="CK91" s="144"/>
      <c r="CL91" s="144"/>
      <c r="CM91" s="144"/>
      <c r="CN91" s="144"/>
      <c r="CO91" s="144"/>
      <c r="CP91" s="145" t="str">
        <f>IF(CM91=3,"○",IF(CM91="","○","●"))</f>
        <v>○</v>
      </c>
      <c r="CQ91" s="145"/>
      <c r="CR91" s="145"/>
      <c r="CS91" s="144" t="s">
        <v>25</v>
      </c>
      <c r="CT91" s="144"/>
      <c r="CU91" s="144"/>
      <c r="CV91" s="144"/>
      <c r="CW91" s="144"/>
      <c r="CX91" s="144"/>
      <c r="CY91" s="120">
        <f>IF(DG77=2,BM77,IF(DG79=2,BM79,IF(DG81=2,BM81,"")))</f>
      </c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5"/>
    </row>
    <row r="92" spans="1:118" s="1" customFormat="1" ht="21" customHeight="1">
      <c r="A92" s="144"/>
      <c r="B92" s="144"/>
      <c r="C92" s="144"/>
      <c r="D92" s="144"/>
      <c r="E92" s="144"/>
      <c r="F92" s="144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44"/>
      <c r="Z92" s="144"/>
      <c r="AA92" s="144"/>
      <c r="AB92" s="144"/>
      <c r="AC92" s="144"/>
      <c r="AD92" s="144"/>
      <c r="AE92" s="144"/>
      <c r="AF92" s="144"/>
      <c r="AG92" s="144"/>
      <c r="AH92" s="145"/>
      <c r="AI92" s="145"/>
      <c r="AJ92" s="145"/>
      <c r="AK92" s="144"/>
      <c r="AL92" s="144"/>
      <c r="AM92" s="144"/>
      <c r="AN92" s="144"/>
      <c r="AO92" s="144"/>
      <c r="AP92" s="144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5"/>
      <c r="BG92" s="5"/>
      <c r="BH92" s="29"/>
      <c r="BI92" s="144"/>
      <c r="BJ92" s="144"/>
      <c r="BK92" s="144"/>
      <c r="BL92" s="144"/>
      <c r="BM92" s="144"/>
      <c r="BN92" s="144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44"/>
      <c r="CH92" s="144"/>
      <c r="CI92" s="144"/>
      <c r="CJ92" s="144"/>
      <c r="CK92" s="144"/>
      <c r="CL92" s="144"/>
      <c r="CM92" s="144"/>
      <c r="CN92" s="144"/>
      <c r="CO92" s="144"/>
      <c r="CP92" s="145"/>
      <c r="CQ92" s="145"/>
      <c r="CR92" s="145"/>
      <c r="CS92" s="144"/>
      <c r="CT92" s="144"/>
      <c r="CU92" s="144"/>
      <c r="CV92" s="144"/>
      <c r="CW92" s="144"/>
      <c r="CX92" s="144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5"/>
    </row>
    <row r="93" spans="1:117" s="3" customFormat="1" ht="21" customHeight="1">
      <c r="A93" s="72"/>
      <c r="B93" s="72"/>
      <c r="C93" s="72"/>
      <c r="D93" s="72"/>
      <c r="E93" s="72"/>
      <c r="F93" s="72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2"/>
      <c r="Z93" s="72"/>
      <c r="AA93" s="72"/>
      <c r="AB93" s="72"/>
      <c r="AC93" s="72"/>
      <c r="AD93" s="72"/>
      <c r="AE93" s="72"/>
      <c r="AF93" s="72"/>
      <c r="AG93" s="72"/>
      <c r="AH93" s="146"/>
      <c r="AI93" s="146"/>
      <c r="AJ93" s="146"/>
      <c r="AK93" s="72"/>
      <c r="AL93" s="72"/>
      <c r="AM93" s="72"/>
      <c r="AN93" s="72"/>
      <c r="AO93" s="72"/>
      <c r="AP93" s="72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H93" s="30"/>
      <c r="BI93" s="72"/>
      <c r="BJ93" s="72"/>
      <c r="BK93" s="72"/>
      <c r="BL93" s="72"/>
      <c r="BM93" s="72"/>
      <c r="BN93" s="72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2"/>
      <c r="CH93" s="72"/>
      <c r="CI93" s="72"/>
      <c r="CJ93" s="72"/>
      <c r="CK93" s="72"/>
      <c r="CL93" s="72"/>
      <c r="CM93" s="72"/>
      <c r="CN93" s="72"/>
      <c r="CO93" s="72"/>
      <c r="CP93" s="146"/>
      <c r="CQ93" s="146"/>
      <c r="CR93" s="146"/>
      <c r="CS93" s="72"/>
      <c r="CT93" s="72"/>
      <c r="CU93" s="72"/>
      <c r="CV93" s="72"/>
      <c r="CW93" s="72"/>
      <c r="CX93" s="72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</row>
    <row r="94" spans="1:118" s="1" customFormat="1" ht="21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</row>
    <row r="95" spans="1:118" s="1" customFormat="1" ht="21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</row>
    <row r="96" spans="1:118" s="1" customFormat="1" ht="28.5">
      <c r="A96" s="148" t="s">
        <v>6</v>
      </c>
      <c r="B96" s="148"/>
      <c r="C96" s="148"/>
      <c r="D96" s="148"/>
      <c r="E96" s="148"/>
      <c r="F96" s="148"/>
      <c r="G96" s="148"/>
      <c r="H96" s="148"/>
      <c r="I96" s="148"/>
      <c r="J96" s="77" t="s">
        <v>9</v>
      </c>
      <c r="K96" s="77"/>
      <c r="L96" s="77"/>
      <c r="M96" s="77"/>
      <c r="N96" s="77"/>
      <c r="O96" s="77"/>
      <c r="P96" s="77"/>
      <c r="Q96" s="77"/>
      <c r="R96" s="77">
        <f>IF(Y91=3,G91,IF(AE91=3,AQ91,""))</f>
      </c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 t="s">
        <v>7</v>
      </c>
      <c r="AF96" s="77"/>
      <c r="AG96" s="77"/>
      <c r="AH96" s="77"/>
      <c r="AI96" s="5"/>
      <c r="AJ96" s="5"/>
      <c r="AK96" s="77" t="s">
        <v>10</v>
      </c>
      <c r="AL96" s="77"/>
      <c r="AM96" s="77"/>
      <c r="AN96" s="77"/>
      <c r="AO96" s="77"/>
      <c r="AP96" s="77"/>
      <c r="AQ96" s="77"/>
      <c r="AR96" s="77"/>
      <c r="AS96" s="77">
        <f>IF(Y91=3,AQ91,IF(AE91=3,G91,""))</f>
      </c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 t="s">
        <v>7</v>
      </c>
      <c r="BH96" s="77"/>
      <c r="BI96" s="77"/>
      <c r="BJ96" s="77"/>
      <c r="BK96" s="5"/>
      <c r="BL96" s="5"/>
      <c r="BM96" s="77" t="s">
        <v>11</v>
      </c>
      <c r="BN96" s="77"/>
      <c r="BO96" s="77"/>
      <c r="BP96" s="77"/>
      <c r="BQ96" s="77"/>
      <c r="BR96" s="77"/>
      <c r="BS96" s="77"/>
      <c r="BT96" s="77"/>
      <c r="BU96" s="77">
        <f>IF(CG91=3,BO91,IF(CM91=3,CY91,""))</f>
      </c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 t="s">
        <v>7</v>
      </c>
      <c r="CI96" s="77"/>
      <c r="CJ96" s="77"/>
      <c r="CK96" s="77"/>
      <c r="CL96" s="5"/>
      <c r="CM96" s="5"/>
      <c r="CN96" s="77" t="s">
        <v>8</v>
      </c>
      <c r="CO96" s="77"/>
      <c r="CP96" s="77"/>
      <c r="CQ96" s="77"/>
      <c r="CR96" s="77"/>
      <c r="CS96" s="77"/>
      <c r="CT96" s="77"/>
      <c r="CU96" s="77"/>
      <c r="CV96" s="77">
        <f>IF(CG91=3,CY91,IF(CM91=3,BO91,""))</f>
      </c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 t="s">
        <v>7</v>
      </c>
      <c r="DK96" s="77"/>
      <c r="DL96" s="77"/>
      <c r="DM96" s="77"/>
      <c r="DN96" s="5"/>
    </row>
    <row r="97" spans="1:32" ht="21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</row>
    <row r="98" spans="1:51" ht="21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</row>
    <row r="99" spans="1:118" ht="21" customHeight="1">
      <c r="A99" s="67" t="s">
        <v>95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</row>
    <row r="100" spans="1:118" ht="21" customHeight="1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</row>
  </sheetData>
  <sheetProtection/>
  <mergeCells count="765">
    <mergeCell ref="A5:DN6"/>
    <mergeCell ref="A7:H8"/>
    <mergeCell ref="I7:J8"/>
    <mergeCell ref="K7:P8"/>
    <mergeCell ref="Q7:R8"/>
    <mergeCell ref="S7:X8"/>
    <mergeCell ref="Y7:Z8"/>
    <mergeCell ref="AA7:AF8"/>
    <mergeCell ref="AG7:AH8"/>
    <mergeCell ref="AI7:AN8"/>
    <mergeCell ref="A1:BX2"/>
    <mergeCell ref="BY1:CN2"/>
    <mergeCell ref="CO1:DN1"/>
    <mergeCell ref="CO2:DN2"/>
    <mergeCell ref="CQ7:CV8"/>
    <mergeCell ref="CW7:DF8"/>
    <mergeCell ref="DG7:DN8"/>
    <mergeCell ref="A9:B10"/>
    <mergeCell ref="C9:H10"/>
    <mergeCell ref="I9:P10"/>
    <mergeCell ref="Q9:R10"/>
    <mergeCell ref="S9:T10"/>
    <mergeCell ref="BI7:BP8"/>
    <mergeCell ref="BQ7:BR8"/>
    <mergeCell ref="AC9:AD10"/>
    <mergeCell ref="AE9:AF10"/>
    <mergeCell ref="CI7:CN8"/>
    <mergeCell ref="CO7:CP8"/>
    <mergeCell ref="BS7:BX8"/>
    <mergeCell ref="BY7:BZ8"/>
    <mergeCell ref="CA7:CF8"/>
    <mergeCell ref="CG7:CH8"/>
    <mergeCell ref="AO7:AX8"/>
    <mergeCell ref="AY7:BF8"/>
    <mergeCell ref="U9:V10"/>
    <mergeCell ref="W9:X10"/>
    <mergeCell ref="Y9:Z10"/>
    <mergeCell ref="AA9:AB10"/>
    <mergeCell ref="AO9:AR10"/>
    <mergeCell ref="AS9:AT10"/>
    <mergeCell ref="AU9:AX10"/>
    <mergeCell ref="AY9:BB10"/>
    <mergeCell ref="AG9:AH10"/>
    <mergeCell ref="AI9:AJ10"/>
    <mergeCell ref="AK9:AL10"/>
    <mergeCell ref="AM9:AN10"/>
    <mergeCell ref="BC9:BF10"/>
    <mergeCell ref="BI9:BJ10"/>
    <mergeCell ref="CC9:CD10"/>
    <mergeCell ref="CE9:CF10"/>
    <mergeCell ref="BY9:BZ10"/>
    <mergeCell ref="CA9:CB10"/>
    <mergeCell ref="BK9:BP10"/>
    <mergeCell ref="BQ9:BX10"/>
    <mergeCell ref="CG9:CH10"/>
    <mergeCell ref="CI9:CJ10"/>
    <mergeCell ref="DC9:DF10"/>
    <mergeCell ref="DG9:DJ10"/>
    <mergeCell ref="CW9:CZ10"/>
    <mergeCell ref="DA9:DB10"/>
    <mergeCell ref="CO9:CP10"/>
    <mergeCell ref="CQ9:CR10"/>
    <mergeCell ref="CS9:CT10"/>
    <mergeCell ref="CU9:CV10"/>
    <mergeCell ref="DK9:DN10"/>
    <mergeCell ref="A11:B12"/>
    <mergeCell ref="C11:H12"/>
    <mergeCell ref="I11:J12"/>
    <mergeCell ref="K11:L12"/>
    <mergeCell ref="M11:N12"/>
    <mergeCell ref="CK9:CL10"/>
    <mergeCell ref="CM9:CN10"/>
    <mergeCell ref="AC11:AD12"/>
    <mergeCell ref="AE11:AF12"/>
    <mergeCell ref="O11:P12"/>
    <mergeCell ref="Q11:X12"/>
    <mergeCell ref="Y11:Z12"/>
    <mergeCell ref="AA11:AB12"/>
    <mergeCell ref="AO11:AR12"/>
    <mergeCell ref="AS11:AT12"/>
    <mergeCell ref="AU11:AX12"/>
    <mergeCell ref="AY11:BB12"/>
    <mergeCell ref="AG11:AH12"/>
    <mergeCell ref="AI11:AJ12"/>
    <mergeCell ref="AK11:AL12"/>
    <mergeCell ref="AM11:AN12"/>
    <mergeCell ref="BC11:BF12"/>
    <mergeCell ref="BI11:BJ12"/>
    <mergeCell ref="BW11:BX12"/>
    <mergeCell ref="BY11:CF12"/>
    <mergeCell ref="BS11:BT12"/>
    <mergeCell ref="BU11:BV12"/>
    <mergeCell ref="BK11:BP12"/>
    <mergeCell ref="BQ11:BR12"/>
    <mergeCell ref="CG11:CH12"/>
    <mergeCell ref="CI11:CJ12"/>
    <mergeCell ref="DC11:DF12"/>
    <mergeCell ref="DG11:DJ12"/>
    <mergeCell ref="CW11:CZ12"/>
    <mergeCell ref="DA11:DB12"/>
    <mergeCell ref="CO11:CP12"/>
    <mergeCell ref="CQ11:CR12"/>
    <mergeCell ref="CS11:CT12"/>
    <mergeCell ref="CU11:CV12"/>
    <mergeCell ref="DK11:DN12"/>
    <mergeCell ref="A13:B14"/>
    <mergeCell ref="C13:H14"/>
    <mergeCell ref="I13:J14"/>
    <mergeCell ref="K13:L14"/>
    <mergeCell ref="M13:N14"/>
    <mergeCell ref="CK11:CL12"/>
    <mergeCell ref="CM11:CN12"/>
    <mergeCell ref="W13:X14"/>
    <mergeCell ref="Y13:AF14"/>
    <mergeCell ref="AY13:BB14"/>
    <mergeCell ref="O13:P14"/>
    <mergeCell ref="Q13:R14"/>
    <mergeCell ref="S13:T14"/>
    <mergeCell ref="U13:V14"/>
    <mergeCell ref="CC13:CD14"/>
    <mergeCell ref="BK13:BP14"/>
    <mergeCell ref="BQ13:BR14"/>
    <mergeCell ref="AG13:AH14"/>
    <mergeCell ref="AI13:AJ14"/>
    <mergeCell ref="AK13:AL14"/>
    <mergeCell ref="AM13:AN14"/>
    <mergeCell ref="AO13:AR14"/>
    <mergeCell ref="AS13:AT14"/>
    <mergeCell ref="AU13:AX14"/>
    <mergeCell ref="BU13:BV14"/>
    <mergeCell ref="BW13:BX14"/>
    <mergeCell ref="BY13:BZ14"/>
    <mergeCell ref="CA13:CB14"/>
    <mergeCell ref="DG13:DJ14"/>
    <mergeCell ref="DK13:DN14"/>
    <mergeCell ref="A15:B16"/>
    <mergeCell ref="C15:H16"/>
    <mergeCell ref="I15:J16"/>
    <mergeCell ref="K15:L16"/>
    <mergeCell ref="M15:N16"/>
    <mergeCell ref="CE13:CF14"/>
    <mergeCell ref="CG13:CN14"/>
    <mergeCell ref="CO13:CP14"/>
    <mergeCell ref="AE15:AF16"/>
    <mergeCell ref="CW13:CZ14"/>
    <mergeCell ref="DA13:DB14"/>
    <mergeCell ref="DC13:DF14"/>
    <mergeCell ref="CQ13:CR14"/>
    <mergeCell ref="BC13:BF14"/>
    <mergeCell ref="BI13:BJ14"/>
    <mergeCell ref="CS13:CT14"/>
    <mergeCell ref="CU13:CV14"/>
    <mergeCell ref="BS13:BT14"/>
    <mergeCell ref="W15:X16"/>
    <mergeCell ref="Y15:Z16"/>
    <mergeCell ref="AA15:AB16"/>
    <mergeCell ref="AC15:AD16"/>
    <mergeCell ref="O15:P16"/>
    <mergeCell ref="Q15:R16"/>
    <mergeCell ref="S15:T16"/>
    <mergeCell ref="U15:V16"/>
    <mergeCell ref="AG15:AN16"/>
    <mergeCell ref="CC15:CD16"/>
    <mergeCell ref="AU15:AX16"/>
    <mergeCell ref="AY15:BB16"/>
    <mergeCell ref="BC15:BF16"/>
    <mergeCell ref="BI15:BJ16"/>
    <mergeCell ref="BK15:BP16"/>
    <mergeCell ref="BQ15:BR16"/>
    <mergeCell ref="AO15:AR16"/>
    <mergeCell ref="AS15:AT16"/>
    <mergeCell ref="DC15:DF16"/>
    <mergeCell ref="DG15:DJ16"/>
    <mergeCell ref="DK15:DN16"/>
    <mergeCell ref="A17:BF18"/>
    <mergeCell ref="BI17:DN18"/>
    <mergeCell ref="CE15:CF16"/>
    <mergeCell ref="CG15:CH16"/>
    <mergeCell ref="CI15:CJ16"/>
    <mergeCell ref="CK15:CL16"/>
    <mergeCell ref="CM15:CN16"/>
    <mergeCell ref="S20:X21"/>
    <mergeCell ref="Y20:Z21"/>
    <mergeCell ref="CW15:CZ16"/>
    <mergeCell ref="DA15:DB16"/>
    <mergeCell ref="CO15:CV16"/>
    <mergeCell ref="BS15:BT16"/>
    <mergeCell ref="BU15:BV16"/>
    <mergeCell ref="BW15:BX16"/>
    <mergeCell ref="BY15:BZ16"/>
    <mergeCell ref="CA15:CB16"/>
    <mergeCell ref="A20:H21"/>
    <mergeCell ref="I20:J21"/>
    <mergeCell ref="K20:P21"/>
    <mergeCell ref="Q20:R21"/>
    <mergeCell ref="AI20:AN21"/>
    <mergeCell ref="AO20:AX21"/>
    <mergeCell ref="AY20:BF21"/>
    <mergeCell ref="BI20:BP21"/>
    <mergeCell ref="CW20:DF21"/>
    <mergeCell ref="DG20:DN21"/>
    <mergeCell ref="A22:B23"/>
    <mergeCell ref="C22:H23"/>
    <mergeCell ref="I22:P23"/>
    <mergeCell ref="Q22:R23"/>
    <mergeCell ref="S22:T23"/>
    <mergeCell ref="U22:V23"/>
    <mergeCell ref="BQ20:BR21"/>
    <mergeCell ref="BS20:BX21"/>
    <mergeCell ref="AE22:AF23"/>
    <mergeCell ref="AG22:AH23"/>
    <mergeCell ref="CO20:CP21"/>
    <mergeCell ref="CQ20:CV21"/>
    <mergeCell ref="BY20:BZ21"/>
    <mergeCell ref="CA20:CF21"/>
    <mergeCell ref="CG20:CH21"/>
    <mergeCell ref="CI20:CN21"/>
    <mergeCell ref="AA20:AF21"/>
    <mergeCell ref="AG20:AH21"/>
    <mergeCell ref="W22:X23"/>
    <mergeCell ref="Y22:Z23"/>
    <mergeCell ref="AA22:AB23"/>
    <mergeCell ref="AC22:AD23"/>
    <mergeCell ref="AS22:AT23"/>
    <mergeCell ref="AU22:AX23"/>
    <mergeCell ref="AY22:BB23"/>
    <mergeCell ref="BC22:BF23"/>
    <mergeCell ref="AI22:AJ23"/>
    <mergeCell ref="AK22:AL23"/>
    <mergeCell ref="AM22:AN23"/>
    <mergeCell ref="AO22:AR23"/>
    <mergeCell ref="BI22:BJ23"/>
    <mergeCell ref="BK22:BP23"/>
    <mergeCell ref="CE22:CF23"/>
    <mergeCell ref="CG22:CH23"/>
    <mergeCell ref="BQ22:BX23"/>
    <mergeCell ref="BY22:BZ23"/>
    <mergeCell ref="CI22:CJ23"/>
    <mergeCell ref="CK22:CL23"/>
    <mergeCell ref="DG22:DJ23"/>
    <mergeCell ref="DK22:DN23"/>
    <mergeCell ref="DA22:DB23"/>
    <mergeCell ref="DC22:DF23"/>
    <mergeCell ref="CQ22:CR23"/>
    <mergeCell ref="CS22:CT23"/>
    <mergeCell ref="CU22:CV23"/>
    <mergeCell ref="CW22:CZ23"/>
    <mergeCell ref="A24:B25"/>
    <mergeCell ref="C24:H25"/>
    <mergeCell ref="I24:J25"/>
    <mergeCell ref="K24:L25"/>
    <mergeCell ref="M24:N25"/>
    <mergeCell ref="O24:P25"/>
    <mergeCell ref="CM22:CN23"/>
    <mergeCell ref="CO22:CP23"/>
    <mergeCell ref="AE24:AF25"/>
    <mergeCell ref="AG24:AH25"/>
    <mergeCell ref="CA22:CB23"/>
    <mergeCell ref="CC22:CD23"/>
    <mergeCell ref="Q24:X25"/>
    <mergeCell ref="Y24:Z25"/>
    <mergeCell ref="AA24:AB25"/>
    <mergeCell ref="AC24:AD25"/>
    <mergeCell ref="BQ24:BR25"/>
    <mergeCell ref="BS24:BT25"/>
    <mergeCell ref="AI24:AJ25"/>
    <mergeCell ref="AK24:AL25"/>
    <mergeCell ref="AM24:AN25"/>
    <mergeCell ref="AO24:AR25"/>
    <mergeCell ref="AS24:AT25"/>
    <mergeCell ref="AU24:AX25"/>
    <mergeCell ref="AY24:BB25"/>
    <mergeCell ref="BC24:BF25"/>
    <mergeCell ref="BI24:BJ25"/>
    <mergeCell ref="BK24:BP25"/>
    <mergeCell ref="BY24:CF25"/>
    <mergeCell ref="CG24:CH25"/>
    <mergeCell ref="CI24:CJ25"/>
    <mergeCell ref="CK24:CL25"/>
    <mergeCell ref="DG24:DJ25"/>
    <mergeCell ref="DK24:DN25"/>
    <mergeCell ref="A26:B27"/>
    <mergeCell ref="C26:H27"/>
    <mergeCell ref="I26:J27"/>
    <mergeCell ref="K26:L27"/>
    <mergeCell ref="M26:N27"/>
    <mergeCell ref="O26:P27"/>
    <mergeCell ref="CM24:CN25"/>
    <mergeCell ref="CO24:CP25"/>
    <mergeCell ref="Y26:AF27"/>
    <mergeCell ref="AG26:AH27"/>
    <mergeCell ref="DA24:DB25"/>
    <mergeCell ref="DC24:DF25"/>
    <mergeCell ref="CQ24:CR25"/>
    <mergeCell ref="CS24:CT25"/>
    <mergeCell ref="CU24:CV25"/>
    <mergeCell ref="CW24:CZ25"/>
    <mergeCell ref="BU24:BV25"/>
    <mergeCell ref="BW24:BX25"/>
    <mergeCell ref="Q26:R27"/>
    <mergeCell ref="S26:T27"/>
    <mergeCell ref="U26:V27"/>
    <mergeCell ref="W26:X27"/>
    <mergeCell ref="AS26:AT27"/>
    <mergeCell ref="AU26:AX27"/>
    <mergeCell ref="AY26:BB27"/>
    <mergeCell ref="BC26:BF27"/>
    <mergeCell ref="AI26:AJ27"/>
    <mergeCell ref="AK26:AL27"/>
    <mergeCell ref="AM26:AN27"/>
    <mergeCell ref="AO26:AR27"/>
    <mergeCell ref="BI26:BJ27"/>
    <mergeCell ref="BK26:BP27"/>
    <mergeCell ref="BY26:BZ27"/>
    <mergeCell ref="CA26:CB27"/>
    <mergeCell ref="BQ26:BR27"/>
    <mergeCell ref="BS26:BT27"/>
    <mergeCell ref="CC26:CD27"/>
    <mergeCell ref="CE26:CF27"/>
    <mergeCell ref="DG26:DJ27"/>
    <mergeCell ref="DK26:DN27"/>
    <mergeCell ref="DA26:DB27"/>
    <mergeCell ref="DC26:DF27"/>
    <mergeCell ref="CQ26:CR27"/>
    <mergeCell ref="CS26:CT27"/>
    <mergeCell ref="CU26:CV27"/>
    <mergeCell ref="CW26:CZ27"/>
    <mergeCell ref="A28:B29"/>
    <mergeCell ref="C28:H29"/>
    <mergeCell ref="I28:J29"/>
    <mergeCell ref="K28:L29"/>
    <mergeCell ref="M28:N29"/>
    <mergeCell ref="O28:P29"/>
    <mergeCell ref="CG26:CN27"/>
    <mergeCell ref="CO26:CP27"/>
    <mergeCell ref="Y28:Z29"/>
    <mergeCell ref="AA28:AB29"/>
    <mergeCell ref="BU26:BV27"/>
    <mergeCell ref="BW26:BX27"/>
    <mergeCell ref="Q28:R29"/>
    <mergeCell ref="S28:T29"/>
    <mergeCell ref="U28:V29"/>
    <mergeCell ref="W28:X29"/>
    <mergeCell ref="BQ28:BR29"/>
    <mergeCell ref="BS28:BT29"/>
    <mergeCell ref="AC28:AD29"/>
    <mergeCell ref="AE28:AF29"/>
    <mergeCell ref="AG28:AN29"/>
    <mergeCell ref="AO28:AR29"/>
    <mergeCell ref="AS28:AT29"/>
    <mergeCell ref="AU28:AX29"/>
    <mergeCell ref="AY28:BB29"/>
    <mergeCell ref="BC28:BF29"/>
    <mergeCell ref="BI28:BJ29"/>
    <mergeCell ref="BK28:BP29"/>
    <mergeCell ref="DG28:DJ29"/>
    <mergeCell ref="DK28:DN29"/>
    <mergeCell ref="A30:BF31"/>
    <mergeCell ref="BI30:DN31"/>
    <mergeCell ref="CG28:CH29"/>
    <mergeCell ref="CI28:CJ29"/>
    <mergeCell ref="CK28:CL29"/>
    <mergeCell ref="CM28:CN29"/>
    <mergeCell ref="CO28:CV29"/>
    <mergeCell ref="CW28:CZ29"/>
    <mergeCell ref="S33:X34"/>
    <mergeCell ref="Y33:Z34"/>
    <mergeCell ref="DA28:DB29"/>
    <mergeCell ref="DC28:DF29"/>
    <mergeCell ref="BU28:BV29"/>
    <mergeCell ref="BW28:BX29"/>
    <mergeCell ref="BY28:BZ29"/>
    <mergeCell ref="CA28:CB29"/>
    <mergeCell ref="CC28:CD29"/>
    <mergeCell ref="CE28:CF29"/>
    <mergeCell ref="A33:H34"/>
    <mergeCell ref="I33:J34"/>
    <mergeCell ref="K33:P34"/>
    <mergeCell ref="Q33:R34"/>
    <mergeCell ref="AI33:AN34"/>
    <mergeCell ref="AO33:AX34"/>
    <mergeCell ref="AY33:BF34"/>
    <mergeCell ref="BI33:BP34"/>
    <mergeCell ref="CW33:DF34"/>
    <mergeCell ref="DG33:DN34"/>
    <mergeCell ref="A35:B36"/>
    <mergeCell ref="C35:H36"/>
    <mergeCell ref="I35:P36"/>
    <mergeCell ref="Q35:R36"/>
    <mergeCell ref="S35:T36"/>
    <mergeCell ref="U35:V36"/>
    <mergeCell ref="BQ33:BR34"/>
    <mergeCell ref="BS33:BX34"/>
    <mergeCell ref="AE35:AF36"/>
    <mergeCell ref="AG35:AH36"/>
    <mergeCell ref="CO33:CP34"/>
    <mergeCell ref="CQ33:CV34"/>
    <mergeCell ref="BY33:BZ34"/>
    <mergeCell ref="CA33:CF34"/>
    <mergeCell ref="CG33:CH34"/>
    <mergeCell ref="CI33:CN34"/>
    <mergeCell ref="AA33:AF34"/>
    <mergeCell ref="AG33:AH34"/>
    <mergeCell ref="W35:X36"/>
    <mergeCell ref="Y35:Z36"/>
    <mergeCell ref="AA35:AB36"/>
    <mergeCell ref="AC35:AD36"/>
    <mergeCell ref="AS35:AT36"/>
    <mergeCell ref="AU35:AX36"/>
    <mergeCell ref="AY35:BB36"/>
    <mergeCell ref="BC35:BF36"/>
    <mergeCell ref="AI35:AJ36"/>
    <mergeCell ref="AK35:AL36"/>
    <mergeCell ref="AM35:AN36"/>
    <mergeCell ref="AO35:AR36"/>
    <mergeCell ref="BI35:BJ36"/>
    <mergeCell ref="BK35:BP36"/>
    <mergeCell ref="CE35:CF36"/>
    <mergeCell ref="CG35:CH36"/>
    <mergeCell ref="BQ35:BX36"/>
    <mergeCell ref="BY35:BZ36"/>
    <mergeCell ref="CI35:CJ36"/>
    <mergeCell ref="CK35:CL36"/>
    <mergeCell ref="DG35:DJ36"/>
    <mergeCell ref="DK35:DN36"/>
    <mergeCell ref="DA35:DB36"/>
    <mergeCell ref="DC35:DF36"/>
    <mergeCell ref="CQ35:CR36"/>
    <mergeCell ref="CS35:CT36"/>
    <mergeCell ref="CU35:CV36"/>
    <mergeCell ref="CW35:CZ36"/>
    <mergeCell ref="A37:B38"/>
    <mergeCell ref="C37:H38"/>
    <mergeCell ref="I37:J38"/>
    <mergeCell ref="K37:L38"/>
    <mergeCell ref="M37:N38"/>
    <mergeCell ref="O37:P38"/>
    <mergeCell ref="CM35:CN36"/>
    <mergeCell ref="CO35:CP36"/>
    <mergeCell ref="AE37:AF38"/>
    <mergeCell ref="AG37:AH38"/>
    <mergeCell ref="CA35:CB36"/>
    <mergeCell ref="CC35:CD36"/>
    <mergeCell ref="Q37:X38"/>
    <mergeCell ref="Y37:Z38"/>
    <mergeCell ref="AA37:AB38"/>
    <mergeCell ref="AC37:AD38"/>
    <mergeCell ref="BQ37:BR38"/>
    <mergeCell ref="BS37:BT38"/>
    <mergeCell ref="AI37:AJ38"/>
    <mergeCell ref="AK37:AL38"/>
    <mergeCell ref="AM37:AN38"/>
    <mergeCell ref="AO37:AR38"/>
    <mergeCell ref="AS37:AT38"/>
    <mergeCell ref="AU37:AX38"/>
    <mergeCell ref="AY37:BB38"/>
    <mergeCell ref="BC37:BF38"/>
    <mergeCell ref="BI37:BJ38"/>
    <mergeCell ref="BK37:BP38"/>
    <mergeCell ref="BY37:CF38"/>
    <mergeCell ref="CG37:CH38"/>
    <mergeCell ref="CI37:CJ38"/>
    <mergeCell ref="CK37:CL38"/>
    <mergeCell ref="DG37:DJ38"/>
    <mergeCell ref="DK37:DN38"/>
    <mergeCell ref="A39:B40"/>
    <mergeCell ref="C39:H40"/>
    <mergeCell ref="I39:J40"/>
    <mergeCell ref="K39:L40"/>
    <mergeCell ref="M39:N40"/>
    <mergeCell ref="O39:P40"/>
    <mergeCell ref="CM37:CN38"/>
    <mergeCell ref="CO37:CP38"/>
    <mergeCell ref="Y39:AF40"/>
    <mergeCell ref="AG39:AH40"/>
    <mergeCell ref="DA37:DB38"/>
    <mergeCell ref="DC37:DF38"/>
    <mergeCell ref="CQ37:CR38"/>
    <mergeCell ref="CS37:CT38"/>
    <mergeCell ref="CU37:CV38"/>
    <mergeCell ref="CW37:CZ38"/>
    <mergeCell ref="BU37:BV38"/>
    <mergeCell ref="BW37:BX38"/>
    <mergeCell ref="Q39:R40"/>
    <mergeCell ref="S39:T40"/>
    <mergeCell ref="U39:V40"/>
    <mergeCell ref="W39:X40"/>
    <mergeCell ref="AS39:AT40"/>
    <mergeCell ref="AU39:AX40"/>
    <mergeCell ref="AY39:BB40"/>
    <mergeCell ref="BC39:BF40"/>
    <mergeCell ref="AI39:AJ40"/>
    <mergeCell ref="AK39:AL40"/>
    <mergeCell ref="AM39:AN40"/>
    <mergeCell ref="AO39:AR40"/>
    <mergeCell ref="BI39:BJ40"/>
    <mergeCell ref="BK39:BP40"/>
    <mergeCell ref="BY39:BZ40"/>
    <mergeCell ref="CA39:CB40"/>
    <mergeCell ref="BQ39:BR40"/>
    <mergeCell ref="BS39:BT40"/>
    <mergeCell ref="CC39:CD40"/>
    <mergeCell ref="CE39:CF40"/>
    <mergeCell ref="DG39:DJ40"/>
    <mergeCell ref="DK39:DN40"/>
    <mergeCell ref="DA39:DB40"/>
    <mergeCell ref="DC39:DF40"/>
    <mergeCell ref="CQ39:CR40"/>
    <mergeCell ref="CS39:CT40"/>
    <mergeCell ref="CU39:CV40"/>
    <mergeCell ref="CW39:CZ40"/>
    <mergeCell ref="A41:B42"/>
    <mergeCell ref="C41:H42"/>
    <mergeCell ref="I41:J42"/>
    <mergeCell ref="K41:L42"/>
    <mergeCell ref="M41:N42"/>
    <mergeCell ref="O41:P42"/>
    <mergeCell ref="CG39:CN40"/>
    <mergeCell ref="CO39:CP40"/>
    <mergeCell ref="Y41:Z42"/>
    <mergeCell ref="AA41:AB42"/>
    <mergeCell ref="BU39:BV40"/>
    <mergeCell ref="BW39:BX40"/>
    <mergeCell ref="Q41:R42"/>
    <mergeCell ref="S41:T42"/>
    <mergeCell ref="U41:V42"/>
    <mergeCell ref="W41:X42"/>
    <mergeCell ref="BQ41:BR42"/>
    <mergeCell ref="BS41:BT42"/>
    <mergeCell ref="AC41:AD42"/>
    <mergeCell ref="AE41:AF42"/>
    <mergeCell ref="AG41:AN42"/>
    <mergeCell ref="AO41:AR42"/>
    <mergeCell ref="AS41:AT42"/>
    <mergeCell ref="AU41:AX42"/>
    <mergeCell ref="AY41:BB42"/>
    <mergeCell ref="BC41:BF42"/>
    <mergeCell ref="BI41:BJ42"/>
    <mergeCell ref="BK41:BP42"/>
    <mergeCell ref="DG41:DJ42"/>
    <mergeCell ref="DK41:DN42"/>
    <mergeCell ref="A43:BG44"/>
    <mergeCell ref="BJ43:DN44"/>
    <mergeCell ref="CG41:CH42"/>
    <mergeCell ref="CI41:CJ42"/>
    <mergeCell ref="CK41:CL42"/>
    <mergeCell ref="CM41:CN42"/>
    <mergeCell ref="CO41:CV42"/>
    <mergeCell ref="CW41:CZ42"/>
    <mergeCell ref="AY53:BA54"/>
    <mergeCell ref="BB53:BL54"/>
    <mergeCell ref="DA41:DB42"/>
    <mergeCell ref="DC41:DF42"/>
    <mergeCell ref="BU41:BV42"/>
    <mergeCell ref="BW41:BX42"/>
    <mergeCell ref="BY41:BZ42"/>
    <mergeCell ref="CA41:CB42"/>
    <mergeCell ref="CC41:CD42"/>
    <mergeCell ref="CE41:CF42"/>
    <mergeCell ref="AN56:AO56"/>
    <mergeCell ref="AP56:AQ56"/>
    <mergeCell ref="A45:DN47"/>
    <mergeCell ref="A51:DN52"/>
    <mergeCell ref="C53:E54"/>
    <mergeCell ref="F53:P54"/>
    <mergeCell ref="S53:U54"/>
    <mergeCell ref="V53:AF54"/>
    <mergeCell ref="AI53:AK54"/>
    <mergeCell ref="AL53:AV54"/>
    <mergeCell ref="H56:I56"/>
    <mergeCell ref="J56:K56"/>
    <mergeCell ref="X56:Y56"/>
    <mergeCell ref="Z56:AA56"/>
    <mergeCell ref="BO53:BQ54"/>
    <mergeCell ref="BR53:CB54"/>
    <mergeCell ref="CE53:CG54"/>
    <mergeCell ref="CH53:CR54"/>
    <mergeCell ref="BT57:BW58"/>
    <mergeCell ref="CJ57:CM58"/>
    <mergeCell ref="BD56:BE56"/>
    <mergeCell ref="BF56:BG56"/>
    <mergeCell ref="BT56:BU56"/>
    <mergeCell ref="BV56:BW56"/>
    <mergeCell ref="CJ56:CK56"/>
    <mergeCell ref="CL56:CM56"/>
    <mergeCell ref="H57:K58"/>
    <mergeCell ref="X57:AA58"/>
    <mergeCell ref="AN57:AQ58"/>
    <mergeCell ref="BD57:BG58"/>
    <mergeCell ref="AI60:AN60"/>
    <mergeCell ref="AQ60:AV60"/>
    <mergeCell ref="AY60:BD60"/>
    <mergeCell ref="BG60:BL60"/>
    <mergeCell ref="C60:H60"/>
    <mergeCell ref="K60:P60"/>
    <mergeCell ref="S60:X60"/>
    <mergeCell ref="AA60:AF60"/>
    <mergeCell ref="BO60:BT60"/>
    <mergeCell ref="BW60:CB60"/>
    <mergeCell ref="CE61:CJ67"/>
    <mergeCell ref="CM61:CR67"/>
    <mergeCell ref="BO61:BT67"/>
    <mergeCell ref="BW61:CB67"/>
    <mergeCell ref="CE60:CJ60"/>
    <mergeCell ref="CM60:CR60"/>
    <mergeCell ref="C61:H67"/>
    <mergeCell ref="K61:P67"/>
    <mergeCell ref="S61:X67"/>
    <mergeCell ref="AA61:AF67"/>
    <mergeCell ref="AI61:AN67"/>
    <mergeCell ref="AQ61:AV67"/>
    <mergeCell ref="AY61:BD67"/>
    <mergeCell ref="BG61:BL67"/>
    <mergeCell ref="A75:P76"/>
    <mergeCell ref="Q75:X76"/>
    <mergeCell ref="Y75:AF76"/>
    <mergeCell ref="AG75:AN76"/>
    <mergeCell ref="A71:DN72"/>
    <mergeCell ref="A73:Q74"/>
    <mergeCell ref="R73:AY74"/>
    <mergeCell ref="BJ73:BZ74"/>
    <mergeCell ref="CA73:DH74"/>
    <mergeCell ref="BY75:CF76"/>
    <mergeCell ref="CG75:CN76"/>
    <mergeCell ref="CO75:CV76"/>
    <mergeCell ref="CW75:DF76"/>
    <mergeCell ref="AG77:AH78"/>
    <mergeCell ref="AI77:AJ78"/>
    <mergeCell ref="AY75:BF76"/>
    <mergeCell ref="BI75:BX76"/>
    <mergeCell ref="AO75:AX76"/>
    <mergeCell ref="AU77:AX78"/>
    <mergeCell ref="AY77:BB78"/>
    <mergeCell ref="AO77:AR78"/>
    <mergeCell ref="AS77:AT78"/>
    <mergeCell ref="DG75:DN76"/>
    <mergeCell ref="A77:D78"/>
    <mergeCell ref="E77:P78"/>
    <mergeCell ref="Q77:X78"/>
    <mergeCell ref="Y77:Z78"/>
    <mergeCell ref="AA77:AB78"/>
    <mergeCell ref="AC77:AD78"/>
    <mergeCell ref="AE77:AF78"/>
    <mergeCell ref="AK77:AL78"/>
    <mergeCell ref="AM77:AN78"/>
    <mergeCell ref="CS77:CT78"/>
    <mergeCell ref="CU77:CV78"/>
    <mergeCell ref="BC77:BF78"/>
    <mergeCell ref="BI77:BL78"/>
    <mergeCell ref="BM77:BX78"/>
    <mergeCell ref="BY77:CF78"/>
    <mergeCell ref="CG77:CH78"/>
    <mergeCell ref="CI77:CJ78"/>
    <mergeCell ref="DK77:DN78"/>
    <mergeCell ref="A79:D80"/>
    <mergeCell ref="E79:P80"/>
    <mergeCell ref="Q79:R80"/>
    <mergeCell ref="S79:T80"/>
    <mergeCell ref="U79:V80"/>
    <mergeCell ref="CK77:CL78"/>
    <mergeCell ref="CM77:CN78"/>
    <mergeCell ref="CO77:CP78"/>
    <mergeCell ref="CQ77:CR78"/>
    <mergeCell ref="CW77:CZ78"/>
    <mergeCell ref="DA77:DB78"/>
    <mergeCell ref="DC77:DF78"/>
    <mergeCell ref="DG77:DJ78"/>
    <mergeCell ref="BC79:BF80"/>
    <mergeCell ref="BI79:BL80"/>
    <mergeCell ref="W79:X80"/>
    <mergeCell ref="Y79:AF80"/>
    <mergeCell ref="AG79:AH80"/>
    <mergeCell ref="AI79:AJ80"/>
    <mergeCell ref="AK79:AL80"/>
    <mergeCell ref="AM79:AN80"/>
    <mergeCell ref="AO79:AR80"/>
    <mergeCell ref="AS79:AT80"/>
    <mergeCell ref="AU79:AX80"/>
    <mergeCell ref="AY79:BB80"/>
    <mergeCell ref="CW79:CZ80"/>
    <mergeCell ref="DA79:DB80"/>
    <mergeCell ref="BM79:BX80"/>
    <mergeCell ref="BY79:BZ80"/>
    <mergeCell ref="CA79:CB80"/>
    <mergeCell ref="CC79:CD80"/>
    <mergeCell ref="CE79:CF80"/>
    <mergeCell ref="CG79:CN80"/>
    <mergeCell ref="CO79:CP80"/>
    <mergeCell ref="CQ79:CR80"/>
    <mergeCell ref="CS79:CT80"/>
    <mergeCell ref="CU79:CV80"/>
    <mergeCell ref="DC79:DF80"/>
    <mergeCell ref="DG79:DJ80"/>
    <mergeCell ref="DK79:DN80"/>
    <mergeCell ref="A81:D82"/>
    <mergeCell ref="E81:P82"/>
    <mergeCell ref="Q81:R82"/>
    <mergeCell ref="S81:T82"/>
    <mergeCell ref="U81:V82"/>
    <mergeCell ref="W81:X82"/>
    <mergeCell ref="Y81:Z82"/>
    <mergeCell ref="BM81:BX82"/>
    <mergeCell ref="BY81:BZ82"/>
    <mergeCell ref="AA81:AB82"/>
    <mergeCell ref="AC81:AD82"/>
    <mergeCell ref="AE81:AF82"/>
    <mergeCell ref="AG81:AN82"/>
    <mergeCell ref="AO81:AR82"/>
    <mergeCell ref="AS81:AT82"/>
    <mergeCell ref="AU81:AX82"/>
    <mergeCell ref="AY81:BB82"/>
    <mergeCell ref="DC81:DF82"/>
    <mergeCell ref="DG81:DJ82"/>
    <mergeCell ref="CA81:CB82"/>
    <mergeCell ref="CC81:CD82"/>
    <mergeCell ref="CE81:CF82"/>
    <mergeCell ref="CG81:CH82"/>
    <mergeCell ref="CI81:CJ82"/>
    <mergeCell ref="CK81:CL82"/>
    <mergeCell ref="A89:Q90"/>
    <mergeCell ref="R89:AY90"/>
    <mergeCell ref="BJ89:BZ90"/>
    <mergeCell ref="CA89:DH90"/>
    <mergeCell ref="DK81:DN82"/>
    <mergeCell ref="A83:AY84"/>
    <mergeCell ref="BJ83:DH84"/>
    <mergeCell ref="A87:DN88"/>
    <mergeCell ref="CM81:CN82"/>
    <mergeCell ref="CO81:CV82"/>
    <mergeCell ref="CW81:CZ82"/>
    <mergeCell ref="DA81:DB82"/>
    <mergeCell ref="BC81:BF82"/>
    <mergeCell ref="BI81:BL82"/>
    <mergeCell ref="A91:F93"/>
    <mergeCell ref="G91:U93"/>
    <mergeCell ref="V91:X93"/>
    <mergeCell ref="Y91:AA93"/>
    <mergeCell ref="CS91:CX93"/>
    <mergeCell ref="CY91:DM93"/>
    <mergeCell ref="AH91:AJ93"/>
    <mergeCell ref="AK91:AP93"/>
    <mergeCell ref="AQ91:BE93"/>
    <mergeCell ref="BI91:BN93"/>
    <mergeCell ref="BO91:CC93"/>
    <mergeCell ref="CD91:CF93"/>
    <mergeCell ref="CG91:CI93"/>
    <mergeCell ref="CJ91:CL93"/>
    <mergeCell ref="CM91:CO93"/>
    <mergeCell ref="CP91:CR93"/>
    <mergeCell ref="R96:AD96"/>
    <mergeCell ref="AE96:AH96"/>
    <mergeCell ref="AK96:AR96"/>
    <mergeCell ref="AS96:BF96"/>
    <mergeCell ref="AB91:AD93"/>
    <mergeCell ref="AE91:AG93"/>
    <mergeCell ref="DJ96:DM96"/>
    <mergeCell ref="A99:DN100"/>
    <mergeCell ref="BG96:BJ96"/>
    <mergeCell ref="BM96:BT96"/>
    <mergeCell ref="BU96:CG96"/>
    <mergeCell ref="CH96:CK96"/>
    <mergeCell ref="CN96:CU96"/>
    <mergeCell ref="CV96:DI96"/>
    <mergeCell ref="A96:I96"/>
    <mergeCell ref="J96:Q96"/>
  </mergeCells>
  <printOptions horizontalCentered="1"/>
  <pageMargins left="0.5905511811023623" right="0.5905511811023623" top="0.3937007874015748" bottom="0.11811023622047245" header="0" footer="0"/>
  <pageSetup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L107"/>
  <sheetViews>
    <sheetView view="pageBreakPreview" zoomScale="52" zoomScaleNormal="50" zoomScaleSheetLayoutView="52" zoomScalePageLayoutView="0" workbookViewId="0" topLeftCell="A77">
      <selection activeCell="G99" sqref="G99:U101"/>
    </sheetView>
  </sheetViews>
  <sheetFormatPr defaultColWidth="2.375" defaultRowHeight="21" customHeight="1"/>
  <cols>
    <col min="1" max="118" width="2.00390625" style="5" customWidth="1"/>
    <col min="119" max="119" width="1.875" style="1" customWidth="1"/>
    <col min="120" max="16384" width="2.375" style="1" customWidth="1"/>
  </cols>
  <sheetData>
    <row r="1" spans="1:118" ht="28.5" customHeight="1">
      <c r="A1" s="231" t="s">
        <v>89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67" t="s">
        <v>90</v>
      </c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58" t="s">
        <v>70</v>
      </c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</row>
    <row r="2" spans="1:118" ht="28.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58" t="s">
        <v>12</v>
      </c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</row>
    <row r="3" spans="1:118" ht="21" customHeight="1">
      <c r="A3" s="78" t="s">
        <v>13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</row>
    <row r="4" spans="1:118" ht="21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</row>
    <row r="5" spans="1:118" ht="21" customHeight="1">
      <c r="A5" s="74" t="s">
        <v>16</v>
      </c>
      <c r="B5" s="75"/>
      <c r="C5" s="75"/>
      <c r="D5" s="75"/>
      <c r="E5" s="75"/>
      <c r="F5" s="75"/>
      <c r="G5" s="75"/>
      <c r="H5" s="75"/>
      <c r="I5" s="68">
        <f>A7</f>
        <v>1</v>
      </c>
      <c r="J5" s="69"/>
      <c r="K5" s="54" t="str">
        <f>IF(C7="","",C7)</f>
        <v>高洲</v>
      </c>
      <c r="L5" s="54"/>
      <c r="M5" s="54"/>
      <c r="N5" s="54"/>
      <c r="O5" s="54"/>
      <c r="P5" s="55"/>
      <c r="Q5" s="68">
        <f>A9</f>
        <v>2</v>
      </c>
      <c r="R5" s="69"/>
      <c r="S5" s="54" t="str">
        <f>IF(C9="","",C9)</f>
        <v>大洲</v>
      </c>
      <c r="T5" s="54"/>
      <c r="U5" s="54"/>
      <c r="V5" s="54"/>
      <c r="W5" s="54"/>
      <c r="X5" s="55"/>
      <c r="Y5" s="68">
        <f>A11</f>
        <v>3</v>
      </c>
      <c r="Z5" s="69"/>
      <c r="AA5" s="54" t="str">
        <f>IF(C11="","",C11)</f>
        <v>岡部</v>
      </c>
      <c r="AB5" s="54"/>
      <c r="AC5" s="54"/>
      <c r="AD5" s="54"/>
      <c r="AE5" s="54"/>
      <c r="AF5" s="55"/>
      <c r="AG5" s="225">
        <f>A13</f>
        <v>4</v>
      </c>
      <c r="AH5" s="223"/>
      <c r="AI5" s="227">
        <f>IF(C13="","",C13)</f>
      </c>
      <c r="AJ5" s="227"/>
      <c r="AK5" s="227"/>
      <c r="AL5" s="227"/>
      <c r="AM5" s="227"/>
      <c r="AN5" s="228"/>
      <c r="AO5" s="68" t="s">
        <v>0</v>
      </c>
      <c r="AP5" s="69"/>
      <c r="AQ5" s="69"/>
      <c r="AR5" s="69"/>
      <c r="AS5" s="69"/>
      <c r="AT5" s="69"/>
      <c r="AU5" s="69"/>
      <c r="AV5" s="69"/>
      <c r="AW5" s="69"/>
      <c r="AX5" s="70"/>
      <c r="AY5" s="68" t="s">
        <v>1</v>
      </c>
      <c r="AZ5" s="69"/>
      <c r="BA5" s="69"/>
      <c r="BB5" s="69"/>
      <c r="BC5" s="69"/>
      <c r="BD5" s="69"/>
      <c r="BE5" s="69"/>
      <c r="BF5" s="70"/>
      <c r="BI5" s="74" t="s">
        <v>17</v>
      </c>
      <c r="BJ5" s="75"/>
      <c r="BK5" s="75"/>
      <c r="BL5" s="75"/>
      <c r="BM5" s="75"/>
      <c r="BN5" s="75"/>
      <c r="BO5" s="75"/>
      <c r="BP5" s="75"/>
      <c r="BQ5" s="68">
        <f>BI7</f>
        <v>1</v>
      </c>
      <c r="BR5" s="69"/>
      <c r="BS5" s="54" t="str">
        <f>IF(BK7="","",BK7)</f>
        <v>青島</v>
      </c>
      <c r="BT5" s="54"/>
      <c r="BU5" s="54"/>
      <c r="BV5" s="54"/>
      <c r="BW5" s="54"/>
      <c r="BX5" s="55"/>
      <c r="BY5" s="68">
        <f>BI9</f>
        <v>2</v>
      </c>
      <c r="BZ5" s="69"/>
      <c r="CA5" s="54" t="str">
        <f>IF(BK9="","",BK9)</f>
        <v>島田二</v>
      </c>
      <c r="CB5" s="54"/>
      <c r="CC5" s="54"/>
      <c r="CD5" s="54"/>
      <c r="CE5" s="54"/>
      <c r="CF5" s="55"/>
      <c r="CG5" s="68">
        <f>BI11</f>
        <v>3</v>
      </c>
      <c r="CH5" s="69"/>
      <c r="CI5" s="54" t="str">
        <f>IF(BK11="","",BK11)</f>
        <v>榛原</v>
      </c>
      <c r="CJ5" s="54"/>
      <c r="CK5" s="54"/>
      <c r="CL5" s="54"/>
      <c r="CM5" s="54"/>
      <c r="CN5" s="55"/>
      <c r="CO5" s="68">
        <f>BI13</f>
        <v>4</v>
      </c>
      <c r="CP5" s="69"/>
      <c r="CQ5" s="54" t="str">
        <f>IF(BK13="","",BK13)</f>
        <v>川根</v>
      </c>
      <c r="CR5" s="54"/>
      <c r="CS5" s="54"/>
      <c r="CT5" s="54"/>
      <c r="CU5" s="54"/>
      <c r="CV5" s="55"/>
      <c r="CW5" s="68" t="s">
        <v>0</v>
      </c>
      <c r="CX5" s="69"/>
      <c r="CY5" s="69"/>
      <c r="CZ5" s="69"/>
      <c r="DA5" s="69"/>
      <c r="DB5" s="69"/>
      <c r="DC5" s="69"/>
      <c r="DD5" s="69"/>
      <c r="DE5" s="69"/>
      <c r="DF5" s="70"/>
      <c r="DG5" s="68" t="s">
        <v>1</v>
      </c>
      <c r="DH5" s="69"/>
      <c r="DI5" s="69"/>
      <c r="DJ5" s="69"/>
      <c r="DK5" s="69"/>
      <c r="DL5" s="69"/>
      <c r="DM5" s="69"/>
      <c r="DN5" s="70"/>
    </row>
    <row r="6" spans="1:118" ht="21" customHeight="1">
      <c r="A6" s="76"/>
      <c r="B6" s="77"/>
      <c r="C6" s="77"/>
      <c r="D6" s="77"/>
      <c r="E6" s="77"/>
      <c r="F6" s="77"/>
      <c r="G6" s="77"/>
      <c r="H6" s="77"/>
      <c r="I6" s="71"/>
      <c r="J6" s="72"/>
      <c r="K6" s="48"/>
      <c r="L6" s="48"/>
      <c r="M6" s="48"/>
      <c r="N6" s="48"/>
      <c r="O6" s="48"/>
      <c r="P6" s="49"/>
      <c r="Q6" s="71"/>
      <c r="R6" s="72"/>
      <c r="S6" s="48"/>
      <c r="T6" s="48"/>
      <c r="U6" s="48"/>
      <c r="V6" s="48"/>
      <c r="W6" s="48"/>
      <c r="X6" s="49"/>
      <c r="Y6" s="71"/>
      <c r="Z6" s="72"/>
      <c r="AA6" s="48"/>
      <c r="AB6" s="48"/>
      <c r="AC6" s="48"/>
      <c r="AD6" s="48"/>
      <c r="AE6" s="48"/>
      <c r="AF6" s="49"/>
      <c r="AG6" s="226"/>
      <c r="AH6" s="224"/>
      <c r="AI6" s="229"/>
      <c r="AJ6" s="229"/>
      <c r="AK6" s="229"/>
      <c r="AL6" s="229"/>
      <c r="AM6" s="229"/>
      <c r="AN6" s="230"/>
      <c r="AO6" s="71"/>
      <c r="AP6" s="72"/>
      <c r="AQ6" s="72"/>
      <c r="AR6" s="72"/>
      <c r="AS6" s="72"/>
      <c r="AT6" s="72"/>
      <c r="AU6" s="72"/>
      <c r="AV6" s="72"/>
      <c r="AW6" s="72"/>
      <c r="AX6" s="73"/>
      <c r="AY6" s="71"/>
      <c r="AZ6" s="72"/>
      <c r="BA6" s="72"/>
      <c r="BB6" s="72"/>
      <c r="BC6" s="72"/>
      <c r="BD6" s="72"/>
      <c r="BE6" s="72"/>
      <c r="BF6" s="73"/>
      <c r="BI6" s="76"/>
      <c r="BJ6" s="77"/>
      <c r="BK6" s="77"/>
      <c r="BL6" s="77"/>
      <c r="BM6" s="77"/>
      <c r="BN6" s="77"/>
      <c r="BO6" s="77"/>
      <c r="BP6" s="77"/>
      <c r="BQ6" s="71"/>
      <c r="BR6" s="72"/>
      <c r="BS6" s="48"/>
      <c r="BT6" s="48"/>
      <c r="BU6" s="48"/>
      <c r="BV6" s="48"/>
      <c r="BW6" s="48"/>
      <c r="BX6" s="49"/>
      <c r="BY6" s="71"/>
      <c r="BZ6" s="72"/>
      <c r="CA6" s="48"/>
      <c r="CB6" s="48"/>
      <c r="CC6" s="48"/>
      <c r="CD6" s="48"/>
      <c r="CE6" s="48"/>
      <c r="CF6" s="49"/>
      <c r="CG6" s="71"/>
      <c r="CH6" s="72"/>
      <c r="CI6" s="48"/>
      <c r="CJ6" s="48"/>
      <c r="CK6" s="48"/>
      <c r="CL6" s="48"/>
      <c r="CM6" s="48"/>
      <c r="CN6" s="49"/>
      <c r="CO6" s="71"/>
      <c r="CP6" s="72"/>
      <c r="CQ6" s="48"/>
      <c r="CR6" s="48"/>
      <c r="CS6" s="48"/>
      <c r="CT6" s="48"/>
      <c r="CU6" s="48"/>
      <c r="CV6" s="49"/>
      <c r="CW6" s="71"/>
      <c r="CX6" s="72"/>
      <c r="CY6" s="72"/>
      <c r="CZ6" s="72"/>
      <c r="DA6" s="72"/>
      <c r="DB6" s="72"/>
      <c r="DC6" s="72"/>
      <c r="DD6" s="72"/>
      <c r="DE6" s="72"/>
      <c r="DF6" s="73"/>
      <c r="DG6" s="71"/>
      <c r="DH6" s="72"/>
      <c r="DI6" s="72"/>
      <c r="DJ6" s="72"/>
      <c r="DK6" s="72"/>
      <c r="DL6" s="72"/>
      <c r="DM6" s="72"/>
      <c r="DN6" s="73"/>
    </row>
    <row r="7" spans="1:118" ht="21" customHeight="1">
      <c r="A7" s="68">
        <v>1</v>
      </c>
      <c r="B7" s="69"/>
      <c r="C7" s="54" t="s">
        <v>71</v>
      </c>
      <c r="D7" s="54"/>
      <c r="E7" s="54"/>
      <c r="F7" s="54"/>
      <c r="G7" s="54"/>
      <c r="H7" s="55"/>
      <c r="I7" s="93"/>
      <c r="J7" s="94"/>
      <c r="K7" s="94"/>
      <c r="L7" s="94"/>
      <c r="M7" s="94"/>
      <c r="N7" s="94"/>
      <c r="O7" s="94"/>
      <c r="P7" s="95"/>
      <c r="Q7" s="99">
        <f>IF(S7=3,"○",IF(S7="","","●"))</f>
      </c>
      <c r="R7" s="100"/>
      <c r="S7" s="103"/>
      <c r="T7" s="103"/>
      <c r="U7" s="69" t="s">
        <v>3</v>
      </c>
      <c r="V7" s="69"/>
      <c r="W7" s="109"/>
      <c r="X7" s="111"/>
      <c r="Y7" s="99">
        <f>IF(AA7=3,"○",IF(AA7="","","●"))</f>
      </c>
      <c r="Z7" s="100"/>
      <c r="AA7" s="109"/>
      <c r="AB7" s="109"/>
      <c r="AC7" s="69" t="s">
        <v>3</v>
      </c>
      <c r="AD7" s="69"/>
      <c r="AE7" s="109"/>
      <c r="AF7" s="111"/>
      <c r="AG7" s="219">
        <f>IF(AI7=3,"○",IF(AI7="","","●"))</f>
      </c>
      <c r="AH7" s="220"/>
      <c r="AI7" s="215"/>
      <c r="AJ7" s="215"/>
      <c r="AK7" s="223" t="s">
        <v>3</v>
      </c>
      <c r="AL7" s="223"/>
      <c r="AM7" s="215"/>
      <c r="AN7" s="216"/>
      <c r="AO7" s="68">
        <f>IF(S7="","",COUNTIF(I7:AN8,"○"))</f>
      </c>
      <c r="AP7" s="69"/>
      <c r="AQ7" s="69"/>
      <c r="AR7" s="69"/>
      <c r="AS7" s="69" t="s">
        <v>3</v>
      </c>
      <c r="AT7" s="69"/>
      <c r="AU7" s="105">
        <f>IF(S7="","",COUNTIF(I7:AN8,"●"))</f>
      </c>
      <c r="AV7" s="105"/>
      <c r="AW7" s="105"/>
      <c r="AX7" s="106"/>
      <c r="AY7" s="68"/>
      <c r="AZ7" s="69"/>
      <c r="BA7" s="69"/>
      <c r="BB7" s="69"/>
      <c r="BC7" s="69" t="s">
        <v>2</v>
      </c>
      <c r="BD7" s="69"/>
      <c r="BE7" s="69"/>
      <c r="BF7" s="70"/>
      <c r="BI7" s="68">
        <v>1</v>
      </c>
      <c r="BJ7" s="69"/>
      <c r="BK7" s="54" t="s">
        <v>75</v>
      </c>
      <c r="BL7" s="54"/>
      <c r="BM7" s="54"/>
      <c r="BN7" s="54"/>
      <c r="BO7" s="54"/>
      <c r="BP7" s="55"/>
      <c r="BQ7" s="93"/>
      <c r="BR7" s="94"/>
      <c r="BS7" s="94"/>
      <c r="BT7" s="94"/>
      <c r="BU7" s="94"/>
      <c r="BV7" s="94"/>
      <c r="BW7" s="94"/>
      <c r="BX7" s="95"/>
      <c r="BY7" s="99">
        <f>IF(CA7=3,"○",IF(CA7="","","●"))</f>
      </c>
      <c r="BZ7" s="100"/>
      <c r="CA7" s="103"/>
      <c r="CB7" s="103"/>
      <c r="CC7" s="69" t="s">
        <v>3</v>
      </c>
      <c r="CD7" s="69"/>
      <c r="CE7" s="109"/>
      <c r="CF7" s="111"/>
      <c r="CG7" s="99">
        <f>IF(CI7=3,"○",IF(CI7="","","●"))</f>
      </c>
      <c r="CH7" s="100"/>
      <c r="CI7" s="109"/>
      <c r="CJ7" s="109"/>
      <c r="CK7" s="69" t="s">
        <v>3</v>
      </c>
      <c r="CL7" s="69"/>
      <c r="CM7" s="109"/>
      <c r="CN7" s="111"/>
      <c r="CO7" s="99">
        <f>IF(CQ7=3,"○",IF(CQ7="","","●"))</f>
      </c>
      <c r="CP7" s="100"/>
      <c r="CQ7" s="109"/>
      <c r="CR7" s="109"/>
      <c r="CS7" s="69" t="s">
        <v>3</v>
      </c>
      <c r="CT7" s="69"/>
      <c r="CU7" s="109"/>
      <c r="CV7" s="111"/>
      <c r="CW7" s="68">
        <f>IF(CA7="","",COUNTIF(BQ7:CV8,"○"))</f>
      </c>
      <c r="CX7" s="69"/>
      <c r="CY7" s="69"/>
      <c r="CZ7" s="69"/>
      <c r="DA7" s="69" t="s">
        <v>3</v>
      </c>
      <c r="DB7" s="69"/>
      <c r="DC7" s="105">
        <f>IF(CA7="","",COUNTIF(BQ7:CV8,"●"))</f>
      </c>
      <c r="DD7" s="105"/>
      <c r="DE7" s="105"/>
      <c r="DF7" s="106"/>
      <c r="DG7" s="68"/>
      <c r="DH7" s="69"/>
      <c r="DI7" s="69"/>
      <c r="DJ7" s="69"/>
      <c r="DK7" s="69" t="s">
        <v>2</v>
      </c>
      <c r="DL7" s="69"/>
      <c r="DM7" s="69"/>
      <c r="DN7" s="70"/>
    </row>
    <row r="8" spans="1:118" ht="21" customHeight="1">
      <c r="A8" s="71"/>
      <c r="B8" s="72"/>
      <c r="C8" s="48"/>
      <c r="D8" s="48"/>
      <c r="E8" s="48"/>
      <c r="F8" s="48"/>
      <c r="G8" s="48"/>
      <c r="H8" s="49"/>
      <c r="I8" s="96"/>
      <c r="J8" s="97"/>
      <c r="K8" s="97"/>
      <c r="L8" s="97"/>
      <c r="M8" s="97"/>
      <c r="N8" s="97"/>
      <c r="O8" s="97"/>
      <c r="P8" s="98"/>
      <c r="Q8" s="101"/>
      <c r="R8" s="102"/>
      <c r="S8" s="104"/>
      <c r="T8" s="104"/>
      <c r="U8" s="72"/>
      <c r="V8" s="72"/>
      <c r="W8" s="110"/>
      <c r="X8" s="112"/>
      <c r="Y8" s="101"/>
      <c r="Z8" s="102"/>
      <c r="AA8" s="110"/>
      <c r="AB8" s="110"/>
      <c r="AC8" s="72"/>
      <c r="AD8" s="72"/>
      <c r="AE8" s="110"/>
      <c r="AF8" s="112"/>
      <c r="AG8" s="221"/>
      <c r="AH8" s="222"/>
      <c r="AI8" s="217"/>
      <c r="AJ8" s="217"/>
      <c r="AK8" s="224"/>
      <c r="AL8" s="224"/>
      <c r="AM8" s="217"/>
      <c r="AN8" s="218"/>
      <c r="AO8" s="71"/>
      <c r="AP8" s="72"/>
      <c r="AQ8" s="72"/>
      <c r="AR8" s="72"/>
      <c r="AS8" s="72"/>
      <c r="AT8" s="72"/>
      <c r="AU8" s="107"/>
      <c r="AV8" s="107"/>
      <c r="AW8" s="107"/>
      <c r="AX8" s="108"/>
      <c r="AY8" s="71"/>
      <c r="AZ8" s="72"/>
      <c r="BA8" s="72"/>
      <c r="BB8" s="72"/>
      <c r="BC8" s="72"/>
      <c r="BD8" s="72"/>
      <c r="BE8" s="72"/>
      <c r="BF8" s="73"/>
      <c r="BI8" s="71"/>
      <c r="BJ8" s="72"/>
      <c r="BK8" s="48"/>
      <c r="BL8" s="48"/>
      <c r="BM8" s="48"/>
      <c r="BN8" s="48"/>
      <c r="BO8" s="48"/>
      <c r="BP8" s="49"/>
      <c r="BQ8" s="96"/>
      <c r="BR8" s="97"/>
      <c r="BS8" s="97"/>
      <c r="BT8" s="97"/>
      <c r="BU8" s="97"/>
      <c r="BV8" s="97"/>
      <c r="BW8" s="97"/>
      <c r="BX8" s="98"/>
      <c r="BY8" s="101"/>
      <c r="BZ8" s="102"/>
      <c r="CA8" s="104"/>
      <c r="CB8" s="104"/>
      <c r="CC8" s="72"/>
      <c r="CD8" s="72"/>
      <c r="CE8" s="110"/>
      <c r="CF8" s="112"/>
      <c r="CG8" s="101"/>
      <c r="CH8" s="102"/>
      <c r="CI8" s="110"/>
      <c r="CJ8" s="110"/>
      <c r="CK8" s="72"/>
      <c r="CL8" s="72"/>
      <c r="CM8" s="110"/>
      <c r="CN8" s="112"/>
      <c r="CO8" s="101"/>
      <c r="CP8" s="102"/>
      <c r="CQ8" s="110"/>
      <c r="CR8" s="110"/>
      <c r="CS8" s="72"/>
      <c r="CT8" s="72"/>
      <c r="CU8" s="110"/>
      <c r="CV8" s="112"/>
      <c r="CW8" s="71"/>
      <c r="CX8" s="72"/>
      <c r="CY8" s="72"/>
      <c r="CZ8" s="72"/>
      <c r="DA8" s="72"/>
      <c r="DB8" s="72"/>
      <c r="DC8" s="107"/>
      <c r="DD8" s="107"/>
      <c r="DE8" s="107"/>
      <c r="DF8" s="108"/>
      <c r="DG8" s="71"/>
      <c r="DH8" s="72"/>
      <c r="DI8" s="72"/>
      <c r="DJ8" s="72"/>
      <c r="DK8" s="72"/>
      <c r="DL8" s="72"/>
      <c r="DM8" s="72"/>
      <c r="DN8" s="73"/>
    </row>
    <row r="9" spans="1:118" ht="21" customHeight="1">
      <c r="A9" s="68">
        <v>2</v>
      </c>
      <c r="B9" s="69"/>
      <c r="C9" s="54" t="s">
        <v>87</v>
      </c>
      <c r="D9" s="54"/>
      <c r="E9" s="54"/>
      <c r="F9" s="54"/>
      <c r="G9" s="54"/>
      <c r="H9" s="55"/>
      <c r="I9" s="99">
        <f>IF(K9=3,"○",IF(K9="","","●"))</f>
      </c>
      <c r="J9" s="100"/>
      <c r="K9" s="109"/>
      <c r="L9" s="109"/>
      <c r="M9" s="69" t="s">
        <v>3</v>
      </c>
      <c r="N9" s="69"/>
      <c r="O9" s="109"/>
      <c r="P9" s="111"/>
      <c r="Q9" s="93"/>
      <c r="R9" s="94"/>
      <c r="S9" s="94"/>
      <c r="T9" s="94"/>
      <c r="U9" s="94"/>
      <c r="V9" s="94"/>
      <c r="W9" s="94"/>
      <c r="X9" s="95"/>
      <c r="Y9" s="99">
        <f>IF(AA9=3,"○",IF(AA9="","","●"))</f>
      </c>
      <c r="Z9" s="100"/>
      <c r="AA9" s="109"/>
      <c r="AB9" s="109"/>
      <c r="AC9" s="69" t="s">
        <v>3</v>
      </c>
      <c r="AD9" s="69"/>
      <c r="AE9" s="109"/>
      <c r="AF9" s="111"/>
      <c r="AG9" s="219">
        <f>IF(AI9=3,"○",IF(AI9="","","●"))</f>
      </c>
      <c r="AH9" s="220"/>
      <c r="AI9" s="215"/>
      <c r="AJ9" s="215"/>
      <c r="AK9" s="223" t="s">
        <v>3</v>
      </c>
      <c r="AL9" s="223"/>
      <c r="AM9" s="215"/>
      <c r="AN9" s="216"/>
      <c r="AO9" s="68">
        <f>IF(K9="","",COUNTIF(I9:AN10,"○"))</f>
      </c>
      <c r="AP9" s="69"/>
      <c r="AQ9" s="69"/>
      <c r="AR9" s="69"/>
      <c r="AS9" s="69" t="s">
        <v>3</v>
      </c>
      <c r="AT9" s="69"/>
      <c r="AU9" s="105">
        <f>IF(K9="","",COUNTIF(I9:AN10,"●"))</f>
      </c>
      <c r="AV9" s="105"/>
      <c r="AW9" s="105"/>
      <c r="AX9" s="106"/>
      <c r="AY9" s="68"/>
      <c r="AZ9" s="69"/>
      <c r="BA9" s="69"/>
      <c r="BB9" s="69"/>
      <c r="BC9" s="69" t="s">
        <v>2</v>
      </c>
      <c r="BD9" s="69"/>
      <c r="BE9" s="69"/>
      <c r="BF9" s="70"/>
      <c r="BI9" s="68">
        <v>2</v>
      </c>
      <c r="BJ9" s="69"/>
      <c r="BK9" s="54" t="s">
        <v>80</v>
      </c>
      <c r="BL9" s="54"/>
      <c r="BM9" s="54"/>
      <c r="BN9" s="54"/>
      <c r="BO9" s="54"/>
      <c r="BP9" s="55"/>
      <c r="BQ9" s="99">
        <f>IF(BS9=3,"○",IF(BS9="","","●"))</f>
      </c>
      <c r="BR9" s="100"/>
      <c r="BS9" s="109"/>
      <c r="BT9" s="109"/>
      <c r="BU9" s="69" t="s">
        <v>3</v>
      </c>
      <c r="BV9" s="69"/>
      <c r="BW9" s="109"/>
      <c r="BX9" s="111"/>
      <c r="BY9" s="93"/>
      <c r="BZ9" s="94"/>
      <c r="CA9" s="94"/>
      <c r="CB9" s="94"/>
      <c r="CC9" s="94"/>
      <c r="CD9" s="94"/>
      <c r="CE9" s="94"/>
      <c r="CF9" s="95"/>
      <c r="CG9" s="99">
        <f>IF(CI9=3,"○",IF(CI9="","","●"))</f>
      </c>
      <c r="CH9" s="100"/>
      <c r="CI9" s="109"/>
      <c r="CJ9" s="109"/>
      <c r="CK9" s="69" t="s">
        <v>3</v>
      </c>
      <c r="CL9" s="69"/>
      <c r="CM9" s="109"/>
      <c r="CN9" s="111"/>
      <c r="CO9" s="99">
        <f>IF(CQ9=3,"○",IF(CQ9="","","●"))</f>
      </c>
      <c r="CP9" s="100"/>
      <c r="CQ9" s="109"/>
      <c r="CR9" s="109"/>
      <c r="CS9" s="69" t="s">
        <v>3</v>
      </c>
      <c r="CT9" s="69"/>
      <c r="CU9" s="109"/>
      <c r="CV9" s="111"/>
      <c r="CW9" s="68">
        <f>IF(BS9="","",COUNTIF(BQ9:CV10,"○"))</f>
      </c>
      <c r="CX9" s="69"/>
      <c r="CY9" s="69"/>
      <c r="CZ9" s="69"/>
      <c r="DA9" s="69" t="s">
        <v>3</v>
      </c>
      <c r="DB9" s="69"/>
      <c r="DC9" s="105">
        <f>IF(BS9="","",COUNTIF(BQ9:CV10,"●"))</f>
      </c>
      <c r="DD9" s="105"/>
      <c r="DE9" s="105"/>
      <c r="DF9" s="106"/>
      <c r="DG9" s="68"/>
      <c r="DH9" s="69"/>
      <c r="DI9" s="69"/>
      <c r="DJ9" s="69"/>
      <c r="DK9" s="69" t="s">
        <v>2</v>
      </c>
      <c r="DL9" s="69"/>
      <c r="DM9" s="69"/>
      <c r="DN9" s="70"/>
    </row>
    <row r="10" spans="1:118" ht="21" customHeight="1">
      <c r="A10" s="71"/>
      <c r="B10" s="72"/>
      <c r="C10" s="48"/>
      <c r="D10" s="48"/>
      <c r="E10" s="48"/>
      <c r="F10" s="48"/>
      <c r="G10" s="48"/>
      <c r="H10" s="49"/>
      <c r="I10" s="101"/>
      <c r="J10" s="102"/>
      <c r="K10" s="110"/>
      <c r="L10" s="110"/>
      <c r="M10" s="72"/>
      <c r="N10" s="72"/>
      <c r="O10" s="110"/>
      <c r="P10" s="112"/>
      <c r="Q10" s="96"/>
      <c r="R10" s="97"/>
      <c r="S10" s="97"/>
      <c r="T10" s="97"/>
      <c r="U10" s="97"/>
      <c r="V10" s="97"/>
      <c r="W10" s="97"/>
      <c r="X10" s="98"/>
      <c r="Y10" s="101"/>
      <c r="Z10" s="102"/>
      <c r="AA10" s="110"/>
      <c r="AB10" s="110"/>
      <c r="AC10" s="72"/>
      <c r="AD10" s="72"/>
      <c r="AE10" s="110"/>
      <c r="AF10" s="112"/>
      <c r="AG10" s="221"/>
      <c r="AH10" s="222"/>
      <c r="AI10" s="217"/>
      <c r="AJ10" s="217"/>
      <c r="AK10" s="224"/>
      <c r="AL10" s="224"/>
      <c r="AM10" s="217"/>
      <c r="AN10" s="218"/>
      <c r="AO10" s="71"/>
      <c r="AP10" s="72"/>
      <c r="AQ10" s="72"/>
      <c r="AR10" s="72"/>
      <c r="AS10" s="72"/>
      <c r="AT10" s="72"/>
      <c r="AU10" s="107"/>
      <c r="AV10" s="107"/>
      <c r="AW10" s="107"/>
      <c r="AX10" s="108"/>
      <c r="AY10" s="71"/>
      <c r="AZ10" s="72"/>
      <c r="BA10" s="72"/>
      <c r="BB10" s="72"/>
      <c r="BC10" s="72"/>
      <c r="BD10" s="72"/>
      <c r="BE10" s="72"/>
      <c r="BF10" s="73"/>
      <c r="BI10" s="71"/>
      <c r="BJ10" s="72"/>
      <c r="BK10" s="48"/>
      <c r="BL10" s="48"/>
      <c r="BM10" s="48"/>
      <c r="BN10" s="48"/>
      <c r="BO10" s="48"/>
      <c r="BP10" s="49"/>
      <c r="BQ10" s="101"/>
      <c r="BR10" s="102"/>
      <c r="BS10" s="110"/>
      <c r="BT10" s="110"/>
      <c r="BU10" s="72"/>
      <c r="BV10" s="72"/>
      <c r="BW10" s="110"/>
      <c r="BX10" s="112"/>
      <c r="BY10" s="96"/>
      <c r="BZ10" s="97"/>
      <c r="CA10" s="97"/>
      <c r="CB10" s="97"/>
      <c r="CC10" s="97"/>
      <c r="CD10" s="97"/>
      <c r="CE10" s="97"/>
      <c r="CF10" s="98"/>
      <c r="CG10" s="101"/>
      <c r="CH10" s="102"/>
      <c r="CI10" s="110"/>
      <c r="CJ10" s="110"/>
      <c r="CK10" s="72"/>
      <c r="CL10" s="72"/>
      <c r="CM10" s="110"/>
      <c r="CN10" s="112"/>
      <c r="CO10" s="101"/>
      <c r="CP10" s="102"/>
      <c r="CQ10" s="110"/>
      <c r="CR10" s="110"/>
      <c r="CS10" s="72"/>
      <c r="CT10" s="72"/>
      <c r="CU10" s="110"/>
      <c r="CV10" s="112"/>
      <c r="CW10" s="71"/>
      <c r="CX10" s="72"/>
      <c r="CY10" s="72"/>
      <c r="CZ10" s="72"/>
      <c r="DA10" s="72"/>
      <c r="DB10" s="72"/>
      <c r="DC10" s="107"/>
      <c r="DD10" s="107"/>
      <c r="DE10" s="107"/>
      <c r="DF10" s="108"/>
      <c r="DG10" s="71"/>
      <c r="DH10" s="72"/>
      <c r="DI10" s="72"/>
      <c r="DJ10" s="72"/>
      <c r="DK10" s="72"/>
      <c r="DL10" s="72"/>
      <c r="DM10" s="72"/>
      <c r="DN10" s="73"/>
    </row>
    <row r="11" spans="1:118" ht="21" customHeight="1">
      <c r="A11" s="68">
        <v>3</v>
      </c>
      <c r="B11" s="69"/>
      <c r="C11" s="54" t="s">
        <v>97</v>
      </c>
      <c r="D11" s="54"/>
      <c r="E11" s="54"/>
      <c r="F11" s="54"/>
      <c r="G11" s="54"/>
      <c r="H11" s="55"/>
      <c r="I11" s="99">
        <f>IF(K11=3,"○",IF(K11="","","●"))</f>
      </c>
      <c r="J11" s="100"/>
      <c r="K11" s="109"/>
      <c r="L11" s="109"/>
      <c r="M11" s="69" t="s">
        <v>3</v>
      </c>
      <c r="N11" s="69"/>
      <c r="O11" s="109"/>
      <c r="P11" s="111"/>
      <c r="Q11" s="99">
        <f>IF(S11=3,"○",IF(S11="","","●"))</f>
      </c>
      <c r="R11" s="100"/>
      <c r="S11" s="109"/>
      <c r="T11" s="109"/>
      <c r="U11" s="69" t="s">
        <v>3</v>
      </c>
      <c r="V11" s="69"/>
      <c r="W11" s="109"/>
      <c r="X11" s="111"/>
      <c r="Y11" s="93"/>
      <c r="Z11" s="94"/>
      <c r="AA11" s="94"/>
      <c r="AB11" s="94"/>
      <c r="AC11" s="94"/>
      <c r="AD11" s="94"/>
      <c r="AE11" s="94"/>
      <c r="AF11" s="95"/>
      <c r="AG11" s="219">
        <f>IF(AI11=3,"○",IF(AI11="","","●"))</f>
      </c>
      <c r="AH11" s="220"/>
      <c r="AI11" s="215"/>
      <c r="AJ11" s="215"/>
      <c r="AK11" s="223" t="s">
        <v>3</v>
      </c>
      <c r="AL11" s="223"/>
      <c r="AM11" s="215"/>
      <c r="AN11" s="216"/>
      <c r="AO11" s="68">
        <f>IF(K11="","",COUNTIF(I11:AN12,"○"))</f>
      </c>
      <c r="AP11" s="69"/>
      <c r="AQ11" s="69"/>
      <c r="AR11" s="69"/>
      <c r="AS11" s="69" t="s">
        <v>3</v>
      </c>
      <c r="AT11" s="69"/>
      <c r="AU11" s="105">
        <f>IF(K11="","",COUNTIF(I11:AN12,"●"))</f>
      </c>
      <c r="AV11" s="105"/>
      <c r="AW11" s="105"/>
      <c r="AX11" s="106"/>
      <c r="AY11" s="68"/>
      <c r="AZ11" s="69"/>
      <c r="BA11" s="69"/>
      <c r="BB11" s="69"/>
      <c r="BC11" s="69" t="s">
        <v>2</v>
      </c>
      <c r="BD11" s="69"/>
      <c r="BE11" s="69"/>
      <c r="BF11" s="70"/>
      <c r="BI11" s="68">
        <v>3</v>
      </c>
      <c r="BJ11" s="69"/>
      <c r="BK11" s="54" t="s">
        <v>88</v>
      </c>
      <c r="BL11" s="54"/>
      <c r="BM11" s="54"/>
      <c r="BN11" s="54"/>
      <c r="BO11" s="54"/>
      <c r="BP11" s="55"/>
      <c r="BQ11" s="99">
        <f>IF(BS11=3,"○",IF(BS11="","","●"))</f>
      </c>
      <c r="BR11" s="100"/>
      <c r="BS11" s="109"/>
      <c r="BT11" s="109"/>
      <c r="BU11" s="69" t="s">
        <v>3</v>
      </c>
      <c r="BV11" s="69"/>
      <c r="BW11" s="109"/>
      <c r="BX11" s="111"/>
      <c r="BY11" s="99">
        <f>IF(CA11=3,"○",IF(CA11="","","●"))</f>
      </c>
      <c r="BZ11" s="100"/>
      <c r="CA11" s="109"/>
      <c r="CB11" s="109"/>
      <c r="CC11" s="69" t="s">
        <v>3</v>
      </c>
      <c r="CD11" s="69"/>
      <c r="CE11" s="109"/>
      <c r="CF11" s="111"/>
      <c r="CG11" s="93"/>
      <c r="CH11" s="94"/>
      <c r="CI11" s="94"/>
      <c r="CJ11" s="94"/>
      <c r="CK11" s="94"/>
      <c r="CL11" s="94"/>
      <c r="CM11" s="94"/>
      <c r="CN11" s="95"/>
      <c r="CO11" s="99">
        <f>IF(CQ11=3,"○",IF(CQ11="","","●"))</f>
      </c>
      <c r="CP11" s="100"/>
      <c r="CQ11" s="109"/>
      <c r="CR11" s="109"/>
      <c r="CS11" s="69" t="s">
        <v>3</v>
      </c>
      <c r="CT11" s="69"/>
      <c r="CU11" s="109"/>
      <c r="CV11" s="111"/>
      <c r="CW11" s="68">
        <f>IF(BS11="","",COUNTIF(BQ11:CV12,"○"))</f>
      </c>
      <c r="CX11" s="69"/>
      <c r="CY11" s="69"/>
      <c r="CZ11" s="69"/>
      <c r="DA11" s="69" t="s">
        <v>3</v>
      </c>
      <c r="DB11" s="69"/>
      <c r="DC11" s="105">
        <f>IF(BS11="","",COUNTIF(BQ11:CV12,"●"))</f>
      </c>
      <c r="DD11" s="105"/>
      <c r="DE11" s="105"/>
      <c r="DF11" s="106"/>
      <c r="DG11" s="68"/>
      <c r="DH11" s="69"/>
      <c r="DI11" s="69"/>
      <c r="DJ11" s="69"/>
      <c r="DK11" s="69" t="s">
        <v>2</v>
      </c>
      <c r="DL11" s="69"/>
      <c r="DM11" s="69"/>
      <c r="DN11" s="70"/>
    </row>
    <row r="12" spans="1:118" ht="21" customHeight="1">
      <c r="A12" s="71"/>
      <c r="B12" s="72"/>
      <c r="C12" s="48"/>
      <c r="D12" s="48"/>
      <c r="E12" s="48"/>
      <c r="F12" s="48"/>
      <c r="G12" s="48"/>
      <c r="H12" s="49"/>
      <c r="I12" s="101"/>
      <c r="J12" s="102"/>
      <c r="K12" s="110"/>
      <c r="L12" s="110"/>
      <c r="M12" s="72"/>
      <c r="N12" s="72"/>
      <c r="O12" s="110"/>
      <c r="P12" s="112"/>
      <c r="Q12" s="101"/>
      <c r="R12" s="102"/>
      <c r="S12" s="110"/>
      <c r="T12" s="110"/>
      <c r="U12" s="72"/>
      <c r="V12" s="72"/>
      <c r="W12" s="110"/>
      <c r="X12" s="112"/>
      <c r="Y12" s="96"/>
      <c r="Z12" s="97"/>
      <c r="AA12" s="97"/>
      <c r="AB12" s="97"/>
      <c r="AC12" s="97"/>
      <c r="AD12" s="97"/>
      <c r="AE12" s="97"/>
      <c r="AF12" s="98"/>
      <c r="AG12" s="221"/>
      <c r="AH12" s="222"/>
      <c r="AI12" s="217"/>
      <c r="AJ12" s="217"/>
      <c r="AK12" s="224"/>
      <c r="AL12" s="224"/>
      <c r="AM12" s="217"/>
      <c r="AN12" s="218"/>
      <c r="AO12" s="71"/>
      <c r="AP12" s="72"/>
      <c r="AQ12" s="72"/>
      <c r="AR12" s="72"/>
      <c r="AS12" s="72"/>
      <c r="AT12" s="72"/>
      <c r="AU12" s="107"/>
      <c r="AV12" s="107"/>
      <c r="AW12" s="107"/>
      <c r="AX12" s="108"/>
      <c r="AY12" s="71"/>
      <c r="AZ12" s="72"/>
      <c r="BA12" s="72"/>
      <c r="BB12" s="72"/>
      <c r="BC12" s="72"/>
      <c r="BD12" s="72"/>
      <c r="BE12" s="72"/>
      <c r="BF12" s="73"/>
      <c r="BI12" s="71"/>
      <c r="BJ12" s="72"/>
      <c r="BK12" s="48"/>
      <c r="BL12" s="48"/>
      <c r="BM12" s="48"/>
      <c r="BN12" s="48"/>
      <c r="BO12" s="48"/>
      <c r="BP12" s="49"/>
      <c r="BQ12" s="101"/>
      <c r="BR12" s="102"/>
      <c r="BS12" s="110"/>
      <c r="BT12" s="110"/>
      <c r="BU12" s="72"/>
      <c r="BV12" s="72"/>
      <c r="BW12" s="110"/>
      <c r="BX12" s="112"/>
      <c r="BY12" s="101"/>
      <c r="BZ12" s="102"/>
      <c r="CA12" s="110"/>
      <c r="CB12" s="110"/>
      <c r="CC12" s="72"/>
      <c r="CD12" s="72"/>
      <c r="CE12" s="110"/>
      <c r="CF12" s="112"/>
      <c r="CG12" s="96"/>
      <c r="CH12" s="97"/>
      <c r="CI12" s="97"/>
      <c r="CJ12" s="97"/>
      <c r="CK12" s="97"/>
      <c r="CL12" s="97"/>
      <c r="CM12" s="97"/>
      <c r="CN12" s="98"/>
      <c r="CO12" s="101"/>
      <c r="CP12" s="102"/>
      <c r="CQ12" s="110"/>
      <c r="CR12" s="110"/>
      <c r="CS12" s="72"/>
      <c r="CT12" s="72"/>
      <c r="CU12" s="110"/>
      <c r="CV12" s="112"/>
      <c r="CW12" s="71"/>
      <c r="CX12" s="72"/>
      <c r="CY12" s="72"/>
      <c r="CZ12" s="72"/>
      <c r="DA12" s="72"/>
      <c r="DB12" s="72"/>
      <c r="DC12" s="107"/>
      <c r="DD12" s="107"/>
      <c r="DE12" s="107"/>
      <c r="DF12" s="108"/>
      <c r="DG12" s="71"/>
      <c r="DH12" s="72"/>
      <c r="DI12" s="72"/>
      <c r="DJ12" s="72"/>
      <c r="DK12" s="72"/>
      <c r="DL12" s="72"/>
      <c r="DM12" s="72"/>
      <c r="DN12" s="73"/>
    </row>
    <row r="13" spans="1:118" ht="21" customHeight="1">
      <c r="A13" s="225">
        <v>4</v>
      </c>
      <c r="B13" s="223"/>
      <c r="C13" s="227"/>
      <c r="D13" s="227"/>
      <c r="E13" s="227"/>
      <c r="F13" s="227"/>
      <c r="G13" s="227"/>
      <c r="H13" s="228"/>
      <c r="I13" s="219">
        <f>IF(K13=3,"○",IF(K13="","","●"))</f>
      </c>
      <c r="J13" s="220"/>
      <c r="K13" s="215"/>
      <c r="L13" s="215"/>
      <c r="M13" s="223" t="s">
        <v>3</v>
      </c>
      <c r="N13" s="223"/>
      <c r="O13" s="215"/>
      <c r="P13" s="216"/>
      <c r="Q13" s="219">
        <f>IF(S13=3,"○",IF(S13="","","●"))</f>
      </c>
      <c r="R13" s="220"/>
      <c r="S13" s="215"/>
      <c r="T13" s="215"/>
      <c r="U13" s="223" t="s">
        <v>3</v>
      </c>
      <c r="V13" s="223"/>
      <c r="W13" s="215"/>
      <c r="X13" s="216"/>
      <c r="Y13" s="219">
        <f>IF(AA13=3,"○",IF(AA13="","","●"))</f>
      </c>
      <c r="Z13" s="220"/>
      <c r="AA13" s="215"/>
      <c r="AB13" s="215"/>
      <c r="AC13" s="223" t="s">
        <v>3</v>
      </c>
      <c r="AD13" s="223"/>
      <c r="AE13" s="215"/>
      <c r="AF13" s="216"/>
      <c r="AG13" s="209"/>
      <c r="AH13" s="210"/>
      <c r="AI13" s="210"/>
      <c r="AJ13" s="210"/>
      <c r="AK13" s="210"/>
      <c r="AL13" s="210"/>
      <c r="AM13" s="210"/>
      <c r="AN13" s="211"/>
      <c r="AO13" s="68">
        <f>IF(K13="","",COUNTIF(I13:AN14,"○"))</f>
      </c>
      <c r="AP13" s="69"/>
      <c r="AQ13" s="69"/>
      <c r="AR13" s="69"/>
      <c r="AS13" s="69" t="s">
        <v>3</v>
      </c>
      <c r="AT13" s="69"/>
      <c r="AU13" s="105">
        <f>IF(K13="","",COUNTIF(I13:AN14,"●"))</f>
      </c>
      <c r="AV13" s="105"/>
      <c r="AW13" s="105"/>
      <c r="AX13" s="106"/>
      <c r="AY13" s="68"/>
      <c r="AZ13" s="69"/>
      <c r="BA13" s="69"/>
      <c r="BB13" s="69"/>
      <c r="BC13" s="69" t="s">
        <v>2</v>
      </c>
      <c r="BD13" s="69"/>
      <c r="BE13" s="69"/>
      <c r="BF13" s="70"/>
      <c r="BI13" s="68">
        <v>4</v>
      </c>
      <c r="BJ13" s="69"/>
      <c r="BK13" s="54" t="s">
        <v>105</v>
      </c>
      <c r="BL13" s="54"/>
      <c r="BM13" s="54"/>
      <c r="BN13" s="54"/>
      <c r="BO13" s="54"/>
      <c r="BP13" s="55"/>
      <c r="BQ13" s="99">
        <f>IF(BS13=3,"○",IF(BS13="","","●"))</f>
      </c>
      <c r="BR13" s="100"/>
      <c r="BS13" s="109"/>
      <c r="BT13" s="109"/>
      <c r="BU13" s="69" t="s">
        <v>3</v>
      </c>
      <c r="BV13" s="69"/>
      <c r="BW13" s="109"/>
      <c r="BX13" s="111"/>
      <c r="BY13" s="99">
        <f>IF(CA13=3,"○",IF(CA13="","","●"))</f>
      </c>
      <c r="BZ13" s="100"/>
      <c r="CA13" s="109"/>
      <c r="CB13" s="109"/>
      <c r="CC13" s="69" t="s">
        <v>3</v>
      </c>
      <c r="CD13" s="69"/>
      <c r="CE13" s="109"/>
      <c r="CF13" s="111"/>
      <c r="CG13" s="99">
        <f>IF(CI13=3,"○",IF(CI13="","","●"))</f>
      </c>
      <c r="CH13" s="100"/>
      <c r="CI13" s="109"/>
      <c r="CJ13" s="109"/>
      <c r="CK13" s="69" t="s">
        <v>3</v>
      </c>
      <c r="CL13" s="69"/>
      <c r="CM13" s="109"/>
      <c r="CN13" s="111"/>
      <c r="CO13" s="93"/>
      <c r="CP13" s="94"/>
      <c r="CQ13" s="94"/>
      <c r="CR13" s="94"/>
      <c r="CS13" s="94"/>
      <c r="CT13" s="94"/>
      <c r="CU13" s="94"/>
      <c r="CV13" s="95"/>
      <c r="CW13" s="68">
        <f>IF(BS13="","",COUNTIF(BQ13:CV14,"○"))</f>
      </c>
      <c r="CX13" s="69"/>
      <c r="CY13" s="69"/>
      <c r="CZ13" s="69"/>
      <c r="DA13" s="69" t="s">
        <v>3</v>
      </c>
      <c r="DB13" s="69"/>
      <c r="DC13" s="105">
        <f>IF(BS13="","",COUNTIF(BQ13:CV14,"●"))</f>
      </c>
      <c r="DD13" s="105"/>
      <c r="DE13" s="105"/>
      <c r="DF13" s="106"/>
      <c r="DG13" s="68"/>
      <c r="DH13" s="69"/>
      <c r="DI13" s="69"/>
      <c r="DJ13" s="69"/>
      <c r="DK13" s="69" t="s">
        <v>2</v>
      </c>
      <c r="DL13" s="69"/>
      <c r="DM13" s="69"/>
      <c r="DN13" s="70"/>
    </row>
    <row r="14" spans="1:118" ht="21" customHeight="1">
      <c r="A14" s="226"/>
      <c r="B14" s="224"/>
      <c r="C14" s="229"/>
      <c r="D14" s="229"/>
      <c r="E14" s="229"/>
      <c r="F14" s="229"/>
      <c r="G14" s="229"/>
      <c r="H14" s="230"/>
      <c r="I14" s="221"/>
      <c r="J14" s="222"/>
      <c r="K14" s="217"/>
      <c r="L14" s="217"/>
      <c r="M14" s="224"/>
      <c r="N14" s="224"/>
      <c r="O14" s="217"/>
      <c r="P14" s="218"/>
      <c r="Q14" s="221"/>
      <c r="R14" s="222"/>
      <c r="S14" s="217"/>
      <c r="T14" s="217"/>
      <c r="U14" s="224"/>
      <c r="V14" s="224"/>
      <c r="W14" s="217"/>
      <c r="X14" s="218"/>
      <c r="Y14" s="221"/>
      <c r="Z14" s="222"/>
      <c r="AA14" s="217"/>
      <c r="AB14" s="217"/>
      <c r="AC14" s="224"/>
      <c r="AD14" s="224"/>
      <c r="AE14" s="217"/>
      <c r="AF14" s="218"/>
      <c r="AG14" s="212"/>
      <c r="AH14" s="213"/>
      <c r="AI14" s="213"/>
      <c r="AJ14" s="213"/>
      <c r="AK14" s="213"/>
      <c r="AL14" s="213"/>
      <c r="AM14" s="213"/>
      <c r="AN14" s="214"/>
      <c r="AO14" s="71"/>
      <c r="AP14" s="72"/>
      <c r="AQ14" s="72"/>
      <c r="AR14" s="72"/>
      <c r="AS14" s="72"/>
      <c r="AT14" s="72"/>
      <c r="AU14" s="107"/>
      <c r="AV14" s="107"/>
      <c r="AW14" s="107"/>
      <c r="AX14" s="108"/>
      <c r="AY14" s="71"/>
      <c r="AZ14" s="72"/>
      <c r="BA14" s="72"/>
      <c r="BB14" s="72"/>
      <c r="BC14" s="72"/>
      <c r="BD14" s="72"/>
      <c r="BE14" s="72"/>
      <c r="BF14" s="73"/>
      <c r="BI14" s="71"/>
      <c r="BJ14" s="72"/>
      <c r="BK14" s="48"/>
      <c r="BL14" s="48"/>
      <c r="BM14" s="48"/>
      <c r="BN14" s="48"/>
      <c r="BO14" s="48"/>
      <c r="BP14" s="49"/>
      <c r="BQ14" s="101"/>
      <c r="BR14" s="102"/>
      <c r="BS14" s="110"/>
      <c r="BT14" s="110"/>
      <c r="BU14" s="72"/>
      <c r="BV14" s="72"/>
      <c r="BW14" s="110"/>
      <c r="BX14" s="112"/>
      <c r="BY14" s="101"/>
      <c r="BZ14" s="102"/>
      <c r="CA14" s="110"/>
      <c r="CB14" s="110"/>
      <c r="CC14" s="72"/>
      <c r="CD14" s="72"/>
      <c r="CE14" s="110"/>
      <c r="CF14" s="112"/>
      <c r="CG14" s="101"/>
      <c r="CH14" s="102"/>
      <c r="CI14" s="110"/>
      <c r="CJ14" s="110"/>
      <c r="CK14" s="72"/>
      <c r="CL14" s="72"/>
      <c r="CM14" s="110"/>
      <c r="CN14" s="112"/>
      <c r="CO14" s="96"/>
      <c r="CP14" s="97"/>
      <c r="CQ14" s="97"/>
      <c r="CR14" s="97"/>
      <c r="CS14" s="97"/>
      <c r="CT14" s="97"/>
      <c r="CU14" s="97"/>
      <c r="CV14" s="98"/>
      <c r="CW14" s="71"/>
      <c r="CX14" s="72"/>
      <c r="CY14" s="72"/>
      <c r="CZ14" s="72"/>
      <c r="DA14" s="72"/>
      <c r="DB14" s="72"/>
      <c r="DC14" s="107"/>
      <c r="DD14" s="107"/>
      <c r="DE14" s="107"/>
      <c r="DF14" s="108"/>
      <c r="DG14" s="71"/>
      <c r="DH14" s="72"/>
      <c r="DI14" s="72"/>
      <c r="DJ14" s="72"/>
      <c r="DK14" s="72"/>
      <c r="DL14" s="72"/>
      <c r="DM14" s="72"/>
      <c r="DN14" s="73"/>
    </row>
    <row r="15" spans="1:118" ht="21" customHeight="1">
      <c r="A15" s="115" t="s">
        <v>4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I15" s="115" t="s">
        <v>5</v>
      </c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</row>
    <row r="16" spans="1:118" ht="21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</row>
    <row r="17" spans="1:118" ht="21" customHeight="1">
      <c r="A17" s="15"/>
      <c r="B17" s="16"/>
      <c r="C17" s="16"/>
      <c r="D17" s="17"/>
      <c r="E17" s="17"/>
      <c r="F17" s="16"/>
      <c r="G17" s="16"/>
      <c r="H17" s="17"/>
      <c r="I17" s="17"/>
      <c r="J17" s="16"/>
      <c r="K17" s="16"/>
      <c r="L17" s="13"/>
      <c r="M17" s="13"/>
      <c r="N17" s="15"/>
      <c r="O17" s="15"/>
      <c r="P17" s="16"/>
      <c r="Q17" s="16"/>
      <c r="R17" s="17"/>
      <c r="S17" s="15"/>
      <c r="T17" s="15"/>
      <c r="U17" s="15"/>
      <c r="V17" s="15"/>
      <c r="W17" s="17"/>
      <c r="X17" s="16"/>
      <c r="Y17" s="16"/>
      <c r="Z17" s="15"/>
      <c r="AA17" s="17"/>
      <c r="AB17" s="15"/>
      <c r="AC17" s="15"/>
      <c r="AD17" s="15"/>
      <c r="AE17" s="16"/>
      <c r="AF17" s="16"/>
      <c r="AG17" s="17"/>
      <c r="AH17" s="15"/>
      <c r="AI17" s="15"/>
      <c r="AJ17" s="15"/>
      <c r="AK17" s="15"/>
      <c r="AL17" s="17"/>
      <c r="AM17" s="16"/>
      <c r="AN17" s="16"/>
      <c r="AO17" s="13"/>
      <c r="AP17" s="13"/>
      <c r="AQ17" s="13"/>
      <c r="AR17" s="15"/>
      <c r="AS17" s="15"/>
      <c r="AT17" s="16"/>
      <c r="AU17" s="16"/>
      <c r="AV17" s="16"/>
      <c r="AW17" s="17"/>
      <c r="AX17" s="15"/>
      <c r="AY17" s="15"/>
      <c r="AZ17" s="15"/>
      <c r="BA17" s="15"/>
      <c r="BB17" s="17"/>
      <c r="BC17" s="16"/>
      <c r="BD17" s="16"/>
      <c r="BE17" s="15"/>
      <c r="BF17" s="17"/>
      <c r="BI17" s="15"/>
      <c r="BJ17" s="16"/>
      <c r="BK17" s="16"/>
      <c r="BL17" s="17"/>
      <c r="BM17" s="17"/>
      <c r="BN17" s="16"/>
      <c r="BO17" s="16"/>
      <c r="BP17" s="17"/>
      <c r="BQ17" s="17"/>
      <c r="BR17" s="16"/>
      <c r="BS17" s="16"/>
      <c r="BT17" s="13"/>
      <c r="BU17" s="13"/>
      <c r="BV17" s="15"/>
      <c r="BW17" s="15"/>
      <c r="BX17" s="16"/>
      <c r="BY17" s="16"/>
      <c r="BZ17" s="17"/>
      <c r="CA17" s="15"/>
      <c r="CB17" s="15"/>
      <c r="CC17" s="15"/>
      <c r="CD17" s="15"/>
      <c r="CE17" s="17"/>
      <c r="CF17" s="16"/>
      <c r="CG17" s="16"/>
      <c r="CH17" s="15"/>
      <c r="CI17" s="17"/>
      <c r="CJ17" s="15"/>
      <c r="CK17" s="15"/>
      <c r="CL17" s="15"/>
      <c r="CM17" s="16"/>
      <c r="CN17" s="16"/>
      <c r="CO17" s="17"/>
      <c r="CP17" s="15"/>
      <c r="CQ17" s="15"/>
      <c r="CR17" s="15"/>
      <c r="CS17" s="15"/>
      <c r="CT17" s="17"/>
      <c r="CU17" s="16"/>
      <c r="CV17" s="16"/>
      <c r="CW17" s="13"/>
      <c r="CX17" s="13"/>
      <c r="CY17" s="13"/>
      <c r="CZ17" s="15"/>
      <c r="DA17" s="15"/>
      <c r="DB17" s="16"/>
      <c r="DC17" s="16"/>
      <c r="DD17" s="16"/>
      <c r="DE17" s="17"/>
      <c r="DF17" s="15"/>
      <c r="DG17" s="15"/>
      <c r="DH17" s="15"/>
      <c r="DI17" s="15"/>
      <c r="DJ17" s="17"/>
      <c r="DK17" s="16"/>
      <c r="DL17" s="16"/>
      <c r="DM17" s="15"/>
      <c r="DN17" s="17"/>
    </row>
    <row r="18" spans="1:118" ht="21" customHeight="1">
      <c r="A18" s="74" t="s">
        <v>60</v>
      </c>
      <c r="B18" s="75"/>
      <c r="C18" s="75"/>
      <c r="D18" s="75"/>
      <c r="E18" s="75"/>
      <c r="F18" s="75"/>
      <c r="G18" s="75"/>
      <c r="H18" s="75"/>
      <c r="I18" s="68">
        <f>A20</f>
        <v>1</v>
      </c>
      <c r="J18" s="69"/>
      <c r="K18" s="54" t="str">
        <f>IF(C20="","",C20)</f>
        <v>藤枝</v>
      </c>
      <c r="L18" s="54"/>
      <c r="M18" s="54"/>
      <c r="N18" s="54"/>
      <c r="O18" s="54"/>
      <c r="P18" s="55"/>
      <c r="Q18" s="68">
        <f>A22</f>
        <v>2</v>
      </c>
      <c r="R18" s="69"/>
      <c r="S18" s="54" t="str">
        <f>IF(C22="","",C22)</f>
        <v>附属島田</v>
      </c>
      <c r="T18" s="54"/>
      <c r="U18" s="54"/>
      <c r="V18" s="54"/>
      <c r="W18" s="54"/>
      <c r="X18" s="55"/>
      <c r="Y18" s="68">
        <f>A24</f>
        <v>3</v>
      </c>
      <c r="Z18" s="69"/>
      <c r="AA18" s="54" t="str">
        <f>IF(C24="","",C24)</f>
        <v>瀬戸谷</v>
      </c>
      <c r="AB18" s="54"/>
      <c r="AC18" s="54"/>
      <c r="AD18" s="54"/>
      <c r="AE18" s="54"/>
      <c r="AF18" s="55"/>
      <c r="AG18" s="203">
        <f>A26</f>
        <v>4</v>
      </c>
      <c r="AH18" s="187"/>
      <c r="AI18" s="205" t="str">
        <f>IF(C26="","",C26)</f>
        <v>青島北</v>
      </c>
      <c r="AJ18" s="205"/>
      <c r="AK18" s="205"/>
      <c r="AL18" s="205"/>
      <c r="AM18" s="205"/>
      <c r="AN18" s="206"/>
      <c r="AO18" s="68" t="s">
        <v>0</v>
      </c>
      <c r="AP18" s="69"/>
      <c r="AQ18" s="69"/>
      <c r="AR18" s="69"/>
      <c r="AS18" s="69"/>
      <c r="AT18" s="69"/>
      <c r="AU18" s="69"/>
      <c r="AV18" s="69"/>
      <c r="AW18" s="69"/>
      <c r="AX18" s="70"/>
      <c r="AY18" s="68" t="s">
        <v>1</v>
      </c>
      <c r="AZ18" s="69"/>
      <c r="BA18" s="69"/>
      <c r="BB18" s="69"/>
      <c r="BC18" s="69"/>
      <c r="BD18" s="69"/>
      <c r="BE18" s="69"/>
      <c r="BF18" s="70"/>
      <c r="BI18" s="74" t="s">
        <v>61</v>
      </c>
      <c r="BJ18" s="75"/>
      <c r="BK18" s="75"/>
      <c r="BL18" s="75"/>
      <c r="BM18" s="75"/>
      <c r="BN18" s="75"/>
      <c r="BO18" s="75"/>
      <c r="BP18" s="75"/>
      <c r="BQ18" s="68">
        <f>BI20</f>
        <v>1</v>
      </c>
      <c r="BR18" s="69"/>
      <c r="BS18" s="54" t="str">
        <f>IF(BK20="","",BK20)</f>
        <v>大村</v>
      </c>
      <c r="BT18" s="54"/>
      <c r="BU18" s="54"/>
      <c r="BV18" s="54"/>
      <c r="BW18" s="54"/>
      <c r="BX18" s="55"/>
      <c r="BY18" s="68">
        <f>BI22</f>
        <v>2</v>
      </c>
      <c r="BZ18" s="69"/>
      <c r="CA18" s="54" t="str">
        <f>IF(BK22="","",BK22)</f>
        <v>大井川</v>
      </c>
      <c r="CB18" s="54"/>
      <c r="CC18" s="54"/>
      <c r="CD18" s="54"/>
      <c r="CE18" s="54"/>
      <c r="CF18" s="55"/>
      <c r="CG18" s="68">
        <f>BI24</f>
        <v>3</v>
      </c>
      <c r="CH18" s="69"/>
      <c r="CI18" s="54" t="str">
        <f>IF(BK24="","",BK24)</f>
        <v>吉田</v>
      </c>
      <c r="CJ18" s="54"/>
      <c r="CK18" s="54"/>
      <c r="CL18" s="54"/>
      <c r="CM18" s="54"/>
      <c r="CN18" s="55"/>
      <c r="CO18" s="68">
        <f>BI26</f>
        <v>4</v>
      </c>
      <c r="CP18" s="69"/>
      <c r="CQ18" s="54" t="str">
        <f>IF(BK26="","",BK26)</f>
        <v>焼津</v>
      </c>
      <c r="CR18" s="54"/>
      <c r="CS18" s="54"/>
      <c r="CT18" s="54"/>
      <c r="CU18" s="54"/>
      <c r="CV18" s="55"/>
      <c r="CW18" s="68" t="s">
        <v>0</v>
      </c>
      <c r="CX18" s="69"/>
      <c r="CY18" s="69"/>
      <c r="CZ18" s="69"/>
      <c r="DA18" s="69"/>
      <c r="DB18" s="69"/>
      <c r="DC18" s="69"/>
      <c r="DD18" s="69"/>
      <c r="DE18" s="69"/>
      <c r="DF18" s="70"/>
      <c r="DG18" s="68" t="s">
        <v>1</v>
      </c>
      <c r="DH18" s="69"/>
      <c r="DI18" s="69"/>
      <c r="DJ18" s="69"/>
      <c r="DK18" s="69"/>
      <c r="DL18" s="69"/>
      <c r="DM18" s="69"/>
      <c r="DN18" s="70"/>
    </row>
    <row r="19" spans="1:118" ht="21" customHeight="1">
      <c r="A19" s="76"/>
      <c r="B19" s="77"/>
      <c r="C19" s="77"/>
      <c r="D19" s="77"/>
      <c r="E19" s="77"/>
      <c r="F19" s="77"/>
      <c r="G19" s="77"/>
      <c r="H19" s="77"/>
      <c r="I19" s="71"/>
      <c r="J19" s="72"/>
      <c r="K19" s="48"/>
      <c r="L19" s="48"/>
      <c r="M19" s="48"/>
      <c r="N19" s="48"/>
      <c r="O19" s="48"/>
      <c r="P19" s="49"/>
      <c r="Q19" s="71"/>
      <c r="R19" s="72"/>
      <c r="S19" s="48"/>
      <c r="T19" s="48"/>
      <c r="U19" s="48"/>
      <c r="V19" s="48"/>
      <c r="W19" s="48"/>
      <c r="X19" s="49"/>
      <c r="Y19" s="71"/>
      <c r="Z19" s="72"/>
      <c r="AA19" s="48"/>
      <c r="AB19" s="48"/>
      <c r="AC19" s="48"/>
      <c r="AD19" s="48"/>
      <c r="AE19" s="48"/>
      <c r="AF19" s="49"/>
      <c r="AG19" s="204"/>
      <c r="AH19" s="188"/>
      <c r="AI19" s="207"/>
      <c r="AJ19" s="207"/>
      <c r="AK19" s="207"/>
      <c r="AL19" s="207"/>
      <c r="AM19" s="207"/>
      <c r="AN19" s="208"/>
      <c r="AO19" s="71"/>
      <c r="AP19" s="72"/>
      <c r="AQ19" s="72"/>
      <c r="AR19" s="72"/>
      <c r="AS19" s="72"/>
      <c r="AT19" s="72"/>
      <c r="AU19" s="72"/>
      <c r="AV19" s="72"/>
      <c r="AW19" s="72"/>
      <c r="AX19" s="73"/>
      <c r="AY19" s="71"/>
      <c r="AZ19" s="72"/>
      <c r="BA19" s="72"/>
      <c r="BB19" s="72"/>
      <c r="BC19" s="72"/>
      <c r="BD19" s="72"/>
      <c r="BE19" s="72"/>
      <c r="BF19" s="73"/>
      <c r="BI19" s="76"/>
      <c r="BJ19" s="77"/>
      <c r="BK19" s="77"/>
      <c r="BL19" s="77"/>
      <c r="BM19" s="77"/>
      <c r="BN19" s="77"/>
      <c r="BO19" s="77"/>
      <c r="BP19" s="77"/>
      <c r="BQ19" s="71"/>
      <c r="BR19" s="72"/>
      <c r="BS19" s="48"/>
      <c r="BT19" s="48"/>
      <c r="BU19" s="48"/>
      <c r="BV19" s="48"/>
      <c r="BW19" s="48"/>
      <c r="BX19" s="49"/>
      <c r="BY19" s="71"/>
      <c r="BZ19" s="72"/>
      <c r="CA19" s="48"/>
      <c r="CB19" s="48"/>
      <c r="CC19" s="48"/>
      <c r="CD19" s="48"/>
      <c r="CE19" s="48"/>
      <c r="CF19" s="49"/>
      <c r="CG19" s="71"/>
      <c r="CH19" s="72"/>
      <c r="CI19" s="48"/>
      <c r="CJ19" s="48"/>
      <c r="CK19" s="48"/>
      <c r="CL19" s="48"/>
      <c r="CM19" s="48"/>
      <c r="CN19" s="49"/>
      <c r="CO19" s="71"/>
      <c r="CP19" s="72"/>
      <c r="CQ19" s="48"/>
      <c r="CR19" s="48"/>
      <c r="CS19" s="48"/>
      <c r="CT19" s="48"/>
      <c r="CU19" s="48"/>
      <c r="CV19" s="49"/>
      <c r="CW19" s="71"/>
      <c r="CX19" s="72"/>
      <c r="CY19" s="72"/>
      <c r="CZ19" s="72"/>
      <c r="DA19" s="72"/>
      <c r="DB19" s="72"/>
      <c r="DC19" s="72"/>
      <c r="DD19" s="72"/>
      <c r="DE19" s="72"/>
      <c r="DF19" s="73"/>
      <c r="DG19" s="71"/>
      <c r="DH19" s="72"/>
      <c r="DI19" s="72"/>
      <c r="DJ19" s="72"/>
      <c r="DK19" s="72"/>
      <c r="DL19" s="72"/>
      <c r="DM19" s="72"/>
      <c r="DN19" s="73"/>
    </row>
    <row r="20" spans="1:118" ht="21" customHeight="1">
      <c r="A20" s="68">
        <v>1</v>
      </c>
      <c r="B20" s="69"/>
      <c r="C20" s="54" t="s">
        <v>72</v>
      </c>
      <c r="D20" s="54"/>
      <c r="E20" s="54"/>
      <c r="F20" s="54"/>
      <c r="G20" s="54"/>
      <c r="H20" s="55"/>
      <c r="I20" s="93"/>
      <c r="J20" s="94"/>
      <c r="K20" s="94"/>
      <c r="L20" s="94"/>
      <c r="M20" s="94"/>
      <c r="N20" s="94"/>
      <c r="O20" s="94"/>
      <c r="P20" s="95"/>
      <c r="Q20" s="99">
        <f>IF(S20=3,"○",IF(S20="","","●"))</f>
      </c>
      <c r="R20" s="100"/>
      <c r="S20" s="103"/>
      <c r="T20" s="103"/>
      <c r="U20" s="69" t="s">
        <v>3</v>
      </c>
      <c r="V20" s="69"/>
      <c r="W20" s="109"/>
      <c r="X20" s="111"/>
      <c r="Y20" s="99">
        <f>IF(AA20=3,"○",IF(AA20="","","●"))</f>
      </c>
      <c r="Z20" s="100"/>
      <c r="AA20" s="109"/>
      <c r="AB20" s="109"/>
      <c r="AC20" s="69" t="s">
        <v>3</v>
      </c>
      <c r="AD20" s="69"/>
      <c r="AE20" s="109"/>
      <c r="AF20" s="111"/>
      <c r="AG20" s="199">
        <f>IF(AI20=3,"○",IF(AI20="","","●"))</f>
      </c>
      <c r="AH20" s="200"/>
      <c r="AI20" s="189"/>
      <c r="AJ20" s="189"/>
      <c r="AK20" s="187" t="s">
        <v>3</v>
      </c>
      <c r="AL20" s="187"/>
      <c r="AM20" s="189"/>
      <c r="AN20" s="190"/>
      <c r="AO20" s="68">
        <f>IF(S20="","",COUNTIF(I20:AN21,"○"))</f>
      </c>
      <c r="AP20" s="69"/>
      <c r="AQ20" s="69"/>
      <c r="AR20" s="69"/>
      <c r="AS20" s="69" t="s">
        <v>3</v>
      </c>
      <c r="AT20" s="69"/>
      <c r="AU20" s="105">
        <f>IF(S20="","",COUNTIF(I20:AN21,"●"))</f>
      </c>
      <c r="AV20" s="105"/>
      <c r="AW20" s="105"/>
      <c r="AX20" s="106"/>
      <c r="AY20" s="68"/>
      <c r="AZ20" s="69"/>
      <c r="BA20" s="69"/>
      <c r="BB20" s="69"/>
      <c r="BC20" s="69" t="s">
        <v>2</v>
      </c>
      <c r="BD20" s="69"/>
      <c r="BE20" s="69"/>
      <c r="BF20" s="70"/>
      <c r="BI20" s="68">
        <v>1</v>
      </c>
      <c r="BJ20" s="69"/>
      <c r="BK20" s="54" t="s">
        <v>76</v>
      </c>
      <c r="BL20" s="54"/>
      <c r="BM20" s="54"/>
      <c r="BN20" s="54"/>
      <c r="BO20" s="54"/>
      <c r="BP20" s="55"/>
      <c r="BQ20" s="93"/>
      <c r="BR20" s="94"/>
      <c r="BS20" s="94"/>
      <c r="BT20" s="94"/>
      <c r="BU20" s="94"/>
      <c r="BV20" s="94"/>
      <c r="BW20" s="94"/>
      <c r="BX20" s="95"/>
      <c r="BY20" s="99">
        <f>IF(CA20=3,"○",IF(CA20="","","●"))</f>
      </c>
      <c r="BZ20" s="100"/>
      <c r="CA20" s="103"/>
      <c r="CB20" s="103"/>
      <c r="CC20" s="69" t="s">
        <v>3</v>
      </c>
      <c r="CD20" s="69"/>
      <c r="CE20" s="109"/>
      <c r="CF20" s="111"/>
      <c r="CG20" s="99">
        <f>IF(CI20=3,"○",IF(CI20="","","●"))</f>
      </c>
      <c r="CH20" s="100"/>
      <c r="CI20" s="109"/>
      <c r="CJ20" s="109"/>
      <c r="CK20" s="69" t="s">
        <v>3</v>
      </c>
      <c r="CL20" s="69"/>
      <c r="CM20" s="109"/>
      <c r="CN20" s="111"/>
      <c r="CO20" s="99">
        <f>IF(CQ20=3,"○",IF(CQ20="","","●"))</f>
      </c>
      <c r="CP20" s="100"/>
      <c r="CQ20" s="109"/>
      <c r="CR20" s="109"/>
      <c r="CS20" s="69" t="s">
        <v>3</v>
      </c>
      <c r="CT20" s="69"/>
      <c r="CU20" s="109"/>
      <c r="CV20" s="111"/>
      <c r="CW20" s="68">
        <f>IF(CA20="","",COUNTIF(BQ20:CV21,"○"))</f>
      </c>
      <c r="CX20" s="69"/>
      <c r="CY20" s="69"/>
      <c r="CZ20" s="69"/>
      <c r="DA20" s="69" t="s">
        <v>3</v>
      </c>
      <c r="DB20" s="69"/>
      <c r="DC20" s="105">
        <f>IF(CA20="","",COUNTIF(BQ20:CV21,"●"))</f>
      </c>
      <c r="DD20" s="105"/>
      <c r="DE20" s="105"/>
      <c r="DF20" s="106"/>
      <c r="DG20" s="68"/>
      <c r="DH20" s="69"/>
      <c r="DI20" s="69"/>
      <c r="DJ20" s="69"/>
      <c r="DK20" s="69" t="s">
        <v>2</v>
      </c>
      <c r="DL20" s="69"/>
      <c r="DM20" s="69"/>
      <c r="DN20" s="70"/>
    </row>
    <row r="21" spans="1:118" ht="21" customHeight="1">
      <c r="A21" s="71"/>
      <c r="B21" s="72"/>
      <c r="C21" s="48"/>
      <c r="D21" s="48"/>
      <c r="E21" s="48"/>
      <c r="F21" s="48"/>
      <c r="G21" s="48"/>
      <c r="H21" s="49"/>
      <c r="I21" s="96"/>
      <c r="J21" s="97"/>
      <c r="K21" s="97"/>
      <c r="L21" s="97"/>
      <c r="M21" s="97"/>
      <c r="N21" s="97"/>
      <c r="O21" s="97"/>
      <c r="P21" s="98"/>
      <c r="Q21" s="101"/>
      <c r="R21" s="102"/>
      <c r="S21" s="104"/>
      <c r="T21" s="104"/>
      <c r="U21" s="72"/>
      <c r="V21" s="72"/>
      <c r="W21" s="110"/>
      <c r="X21" s="112"/>
      <c r="Y21" s="101"/>
      <c r="Z21" s="102"/>
      <c r="AA21" s="110"/>
      <c r="AB21" s="110"/>
      <c r="AC21" s="72"/>
      <c r="AD21" s="72"/>
      <c r="AE21" s="110"/>
      <c r="AF21" s="112"/>
      <c r="AG21" s="201"/>
      <c r="AH21" s="202"/>
      <c r="AI21" s="191"/>
      <c r="AJ21" s="191"/>
      <c r="AK21" s="188"/>
      <c r="AL21" s="188"/>
      <c r="AM21" s="191"/>
      <c r="AN21" s="192"/>
      <c r="AO21" s="71"/>
      <c r="AP21" s="72"/>
      <c r="AQ21" s="72"/>
      <c r="AR21" s="72"/>
      <c r="AS21" s="72"/>
      <c r="AT21" s="72"/>
      <c r="AU21" s="107"/>
      <c r="AV21" s="107"/>
      <c r="AW21" s="107"/>
      <c r="AX21" s="108"/>
      <c r="AY21" s="71"/>
      <c r="AZ21" s="72"/>
      <c r="BA21" s="72"/>
      <c r="BB21" s="72"/>
      <c r="BC21" s="72"/>
      <c r="BD21" s="72"/>
      <c r="BE21" s="72"/>
      <c r="BF21" s="73"/>
      <c r="BI21" s="71"/>
      <c r="BJ21" s="72"/>
      <c r="BK21" s="48"/>
      <c r="BL21" s="48"/>
      <c r="BM21" s="48"/>
      <c r="BN21" s="48"/>
      <c r="BO21" s="48"/>
      <c r="BP21" s="49"/>
      <c r="BQ21" s="96"/>
      <c r="BR21" s="97"/>
      <c r="BS21" s="97"/>
      <c r="BT21" s="97"/>
      <c r="BU21" s="97"/>
      <c r="BV21" s="97"/>
      <c r="BW21" s="97"/>
      <c r="BX21" s="98"/>
      <c r="BY21" s="101"/>
      <c r="BZ21" s="102"/>
      <c r="CA21" s="104"/>
      <c r="CB21" s="104"/>
      <c r="CC21" s="72"/>
      <c r="CD21" s="72"/>
      <c r="CE21" s="110"/>
      <c r="CF21" s="112"/>
      <c r="CG21" s="101"/>
      <c r="CH21" s="102"/>
      <c r="CI21" s="110"/>
      <c r="CJ21" s="110"/>
      <c r="CK21" s="72"/>
      <c r="CL21" s="72"/>
      <c r="CM21" s="110"/>
      <c r="CN21" s="112"/>
      <c r="CO21" s="101"/>
      <c r="CP21" s="102"/>
      <c r="CQ21" s="110"/>
      <c r="CR21" s="110"/>
      <c r="CS21" s="72"/>
      <c r="CT21" s="72"/>
      <c r="CU21" s="110"/>
      <c r="CV21" s="112"/>
      <c r="CW21" s="71"/>
      <c r="CX21" s="72"/>
      <c r="CY21" s="72"/>
      <c r="CZ21" s="72"/>
      <c r="DA21" s="72"/>
      <c r="DB21" s="72"/>
      <c r="DC21" s="107"/>
      <c r="DD21" s="107"/>
      <c r="DE21" s="107"/>
      <c r="DF21" s="108"/>
      <c r="DG21" s="71"/>
      <c r="DH21" s="72"/>
      <c r="DI21" s="72"/>
      <c r="DJ21" s="72"/>
      <c r="DK21" s="72"/>
      <c r="DL21" s="72"/>
      <c r="DM21" s="72"/>
      <c r="DN21" s="73"/>
    </row>
    <row r="22" spans="1:118" ht="21" customHeight="1">
      <c r="A22" s="68">
        <v>2</v>
      </c>
      <c r="B22" s="69"/>
      <c r="C22" s="54" t="s">
        <v>98</v>
      </c>
      <c r="D22" s="54"/>
      <c r="E22" s="54"/>
      <c r="F22" s="54"/>
      <c r="G22" s="54"/>
      <c r="H22" s="55"/>
      <c r="I22" s="99">
        <f>IF(K22=3,"○",IF(K22="","","●"))</f>
      </c>
      <c r="J22" s="100"/>
      <c r="K22" s="109"/>
      <c r="L22" s="109"/>
      <c r="M22" s="69" t="s">
        <v>3</v>
      </c>
      <c r="N22" s="69"/>
      <c r="O22" s="109"/>
      <c r="P22" s="111"/>
      <c r="Q22" s="93"/>
      <c r="R22" s="94"/>
      <c r="S22" s="94"/>
      <c r="T22" s="94"/>
      <c r="U22" s="94"/>
      <c r="V22" s="94"/>
      <c r="W22" s="94"/>
      <c r="X22" s="95"/>
      <c r="Y22" s="99">
        <f>IF(AA22=3,"○",IF(AA22="","","●"))</f>
      </c>
      <c r="Z22" s="100"/>
      <c r="AA22" s="109"/>
      <c r="AB22" s="109"/>
      <c r="AC22" s="69" t="s">
        <v>3</v>
      </c>
      <c r="AD22" s="69"/>
      <c r="AE22" s="109"/>
      <c r="AF22" s="111"/>
      <c r="AG22" s="199">
        <f>IF(AI22=3,"○",IF(AI22="","","●"))</f>
      </c>
      <c r="AH22" s="200"/>
      <c r="AI22" s="189"/>
      <c r="AJ22" s="189"/>
      <c r="AK22" s="187" t="s">
        <v>3</v>
      </c>
      <c r="AL22" s="187"/>
      <c r="AM22" s="189"/>
      <c r="AN22" s="190"/>
      <c r="AO22" s="68">
        <f>IF(K22="","",COUNTIF(I22:AN23,"○"))</f>
      </c>
      <c r="AP22" s="69"/>
      <c r="AQ22" s="69"/>
      <c r="AR22" s="69"/>
      <c r="AS22" s="69" t="s">
        <v>3</v>
      </c>
      <c r="AT22" s="69"/>
      <c r="AU22" s="105">
        <f>IF(K22="","",COUNTIF(I22:AN23,"●"))</f>
      </c>
      <c r="AV22" s="105"/>
      <c r="AW22" s="105"/>
      <c r="AX22" s="106"/>
      <c r="AY22" s="68"/>
      <c r="AZ22" s="69"/>
      <c r="BA22" s="69"/>
      <c r="BB22" s="69"/>
      <c r="BC22" s="69" t="s">
        <v>2</v>
      </c>
      <c r="BD22" s="69"/>
      <c r="BE22" s="69"/>
      <c r="BF22" s="70"/>
      <c r="BI22" s="68">
        <v>2</v>
      </c>
      <c r="BJ22" s="69"/>
      <c r="BK22" s="54" t="s">
        <v>79</v>
      </c>
      <c r="BL22" s="54"/>
      <c r="BM22" s="54"/>
      <c r="BN22" s="54"/>
      <c r="BO22" s="54"/>
      <c r="BP22" s="55"/>
      <c r="BQ22" s="99">
        <f>IF(BS22=3,"○",IF(BS22="","","●"))</f>
      </c>
      <c r="BR22" s="100"/>
      <c r="BS22" s="109"/>
      <c r="BT22" s="109"/>
      <c r="BU22" s="69" t="s">
        <v>3</v>
      </c>
      <c r="BV22" s="69"/>
      <c r="BW22" s="109"/>
      <c r="BX22" s="111"/>
      <c r="BY22" s="93"/>
      <c r="BZ22" s="94"/>
      <c r="CA22" s="94"/>
      <c r="CB22" s="94"/>
      <c r="CC22" s="94"/>
      <c r="CD22" s="94"/>
      <c r="CE22" s="94"/>
      <c r="CF22" s="95"/>
      <c r="CG22" s="99">
        <f>IF(CI22=3,"○",IF(CI22="","","●"))</f>
      </c>
      <c r="CH22" s="100"/>
      <c r="CI22" s="109"/>
      <c r="CJ22" s="109"/>
      <c r="CK22" s="69" t="s">
        <v>3</v>
      </c>
      <c r="CL22" s="69"/>
      <c r="CM22" s="109"/>
      <c r="CN22" s="111"/>
      <c r="CO22" s="99">
        <f>IF(CQ22=3,"○",IF(CQ22="","","●"))</f>
      </c>
      <c r="CP22" s="100"/>
      <c r="CQ22" s="109"/>
      <c r="CR22" s="109"/>
      <c r="CS22" s="69" t="s">
        <v>3</v>
      </c>
      <c r="CT22" s="69"/>
      <c r="CU22" s="109"/>
      <c r="CV22" s="111"/>
      <c r="CW22" s="68">
        <f>IF(BS22="","",COUNTIF(BQ22:CV23,"○"))</f>
      </c>
      <c r="CX22" s="69"/>
      <c r="CY22" s="69"/>
      <c r="CZ22" s="69"/>
      <c r="DA22" s="69" t="s">
        <v>3</v>
      </c>
      <c r="DB22" s="69"/>
      <c r="DC22" s="105">
        <f>IF(BS22="","",COUNTIF(BQ22:CV23,"●"))</f>
      </c>
      <c r="DD22" s="105"/>
      <c r="DE22" s="105"/>
      <c r="DF22" s="106"/>
      <c r="DG22" s="68"/>
      <c r="DH22" s="69"/>
      <c r="DI22" s="69"/>
      <c r="DJ22" s="69"/>
      <c r="DK22" s="69" t="s">
        <v>2</v>
      </c>
      <c r="DL22" s="69"/>
      <c r="DM22" s="69"/>
      <c r="DN22" s="70"/>
    </row>
    <row r="23" spans="1:118" ht="21" customHeight="1">
      <c r="A23" s="71"/>
      <c r="B23" s="72"/>
      <c r="C23" s="48"/>
      <c r="D23" s="48"/>
      <c r="E23" s="48"/>
      <c r="F23" s="48"/>
      <c r="G23" s="48"/>
      <c r="H23" s="49"/>
      <c r="I23" s="101"/>
      <c r="J23" s="102"/>
      <c r="K23" s="110"/>
      <c r="L23" s="110"/>
      <c r="M23" s="72"/>
      <c r="N23" s="72"/>
      <c r="O23" s="110"/>
      <c r="P23" s="112"/>
      <c r="Q23" s="96"/>
      <c r="R23" s="97"/>
      <c r="S23" s="97"/>
      <c r="T23" s="97"/>
      <c r="U23" s="97"/>
      <c r="V23" s="97"/>
      <c r="W23" s="97"/>
      <c r="X23" s="98"/>
      <c r="Y23" s="101"/>
      <c r="Z23" s="102"/>
      <c r="AA23" s="110"/>
      <c r="AB23" s="110"/>
      <c r="AC23" s="72"/>
      <c r="AD23" s="72"/>
      <c r="AE23" s="110"/>
      <c r="AF23" s="112"/>
      <c r="AG23" s="201"/>
      <c r="AH23" s="202"/>
      <c r="AI23" s="191"/>
      <c r="AJ23" s="191"/>
      <c r="AK23" s="188"/>
      <c r="AL23" s="188"/>
      <c r="AM23" s="191"/>
      <c r="AN23" s="192"/>
      <c r="AO23" s="71"/>
      <c r="AP23" s="72"/>
      <c r="AQ23" s="72"/>
      <c r="AR23" s="72"/>
      <c r="AS23" s="72"/>
      <c r="AT23" s="72"/>
      <c r="AU23" s="107"/>
      <c r="AV23" s="107"/>
      <c r="AW23" s="107"/>
      <c r="AX23" s="108"/>
      <c r="AY23" s="71"/>
      <c r="AZ23" s="72"/>
      <c r="BA23" s="72"/>
      <c r="BB23" s="72"/>
      <c r="BC23" s="72"/>
      <c r="BD23" s="72"/>
      <c r="BE23" s="72"/>
      <c r="BF23" s="73"/>
      <c r="BI23" s="71"/>
      <c r="BJ23" s="72"/>
      <c r="BK23" s="48"/>
      <c r="BL23" s="48"/>
      <c r="BM23" s="48"/>
      <c r="BN23" s="48"/>
      <c r="BO23" s="48"/>
      <c r="BP23" s="49"/>
      <c r="BQ23" s="101"/>
      <c r="BR23" s="102"/>
      <c r="BS23" s="110"/>
      <c r="BT23" s="110"/>
      <c r="BU23" s="72"/>
      <c r="BV23" s="72"/>
      <c r="BW23" s="110"/>
      <c r="BX23" s="112"/>
      <c r="BY23" s="96"/>
      <c r="BZ23" s="97"/>
      <c r="CA23" s="97"/>
      <c r="CB23" s="97"/>
      <c r="CC23" s="97"/>
      <c r="CD23" s="97"/>
      <c r="CE23" s="97"/>
      <c r="CF23" s="98"/>
      <c r="CG23" s="101"/>
      <c r="CH23" s="102"/>
      <c r="CI23" s="110"/>
      <c r="CJ23" s="110"/>
      <c r="CK23" s="72"/>
      <c r="CL23" s="72"/>
      <c r="CM23" s="110"/>
      <c r="CN23" s="112"/>
      <c r="CO23" s="101"/>
      <c r="CP23" s="102"/>
      <c r="CQ23" s="110"/>
      <c r="CR23" s="110"/>
      <c r="CS23" s="72"/>
      <c r="CT23" s="72"/>
      <c r="CU23" s="110"/>
      <c r="CV23" s="112"/>
      <c r="CW23" s="71"/>
      <c r="CX23" s="72"/>
      <c r="CY23" s="72"/>
      <c r="CZ23" s="72"/>
      <c r="DA23" s="72"/>
      <c r="DB23" s="72"/>
      <c r="DC23" s="107"/>
      <c r="DD23" s="107"/>
      <c r="DE23" s="107"/>
      <c r="DF23" s="108"/>
      <c r="DG23" s="71"/>
      <c r="DH23" s="72"/>
      <c r="DI23" s="72"/>
      <c r="DJ23" s="72"/>
      <c r="DK23" s="72"/>
      <c r="DL23" s="72"/>
      <c r="DM23" s="72"/>
      <c r="DN23" s="73"/>
    </row>
    <row r="24" spans="1:118" ht="21" customHeight="1">
      <c r="A24" s="68">
        <v>3</v>
      </c>
      <c r="B24" s="69"/>
      <c r="C24" s="54" t="s">
        <v>99</v>
      </c>
      <c r="D24" s="54"/>
      <c r="E24" s="54"/>
      <c r="F24" s="54"/>
      <c r="G24" s="54"/>
      <c r="H24" s="55"/>
      <c r="I24" s="99">
        <f>IF(K24=3,"○",IF(K24="","","●"))</f>
      </c>
      <c r="J24" s="100"/>
      <c r="K24" s="109"/>
      <c r="L24" s="109"/>
      <c r="M24" s="69" t="s">
        <v>3</v>
      </c>
      <c r="N24" s="69"/>
      <c r="O24" s="109"/>
      <c r="P24" s="111"/>
      <c r="Q24" s="99">
        <f>IF(S24=3,"○",IF(S24="","","●"))</f>
      </c>
      <c r="R24" s="100"/>
      <c r="S24" s="109"/>
      <c r="T24" s="109"/>
      <c r="U24" s="69" t="s">
        <v>3</v>
      </c>
      <c r="V24" s="69"/>
      <c r="W24" s="109"/>
      <c r="X24" s="111"/>
      <c r="Y24" s="93"/>
      <c r="Z24" s="94"/>
      <c r="AA24" s="94"/>
      <c r="AB24" s="94"/>
      <c r="AC24" s="94"/>
      <c r="AD24" s="94"/>
      <c r="AE24" s="94"/>
      <c r="AF24" s="95"/>
      <c r="AG24" s="199">
        <f>IF(AI24=3,"○",IF(AI24="","","●"))</f>
      </c>
      <c r="AH24" s="200"/>
      <c r="AI24" s="189"/>
      <c r="AJ24" s="189"/>
      <c r="AK24" s="187" t="s">
        <v>3</v>
      </c>
      <c r="AL24" s="187"/>
      <c r="AM24" s="189"/>
      <c r="AN24" s="190"/>
      <c r="AO24" s="68">
        <f>IF(K24="","",COUNTIF(I24:AN25,"○"))</f>
      </c>
      <c r="AP24" s="69"/>
      <c r="AQ24" s="69"/>
      <c r="AR24" s="69"/>
      <c r="AS24" s="69" t="s">
        <v>3</v>
      </c>
      <c r="AT24" s="69"/>
      <c r="AU24" s="105">
        <f>IF(K24="","",COUNTIF(I24:AN25,"●"))</f>
      </c>
      <c r="AV24" s="105"/>
      <c r="AW24" s="105"/>
      <c r="AX24" s="106"/>
      <c r="AY24" s="68"/>
      <c r="AZ24" s="69"/>
      <c r="BA24" s="69"/>
      <c r="BB24" s="69"/>
      <c r="BC24" s="69" t="s">
        <v>2</v>
      </c>
      <c r="BD24" s="69"/>
      <c r="BE24" s="69"/>
      <c r="BF24" s="70"/>
      <c r="BI24" s="68">
        <v>3</v>
      </c>
      <c r="BJ24" s="69"/>
      <c r="BK24" s="54" t="s">
        <v>86</v>
      </c>
      <c r="BL24" s="54"/>
      <c r="BM24" s="54"/>
      <c r="BN24" s="54"/>
      <c r="BO24" s="54"/>
      <c r="BP24" s="55"/>
      <c r="BQ24" s="99">
        <f>IF(BS24=3,"○",IF(BS24="","","●"))</f>
      </c>
      <c r="BR24" s="100"/>
      <c r="BS24" s="109"/>
      <c r="BT24" s="109"/>
      <c r="BU24" s="69" t="s">
        <v>3</v>
      </c>
      <c r="BV24" s="69"/>
      <c r="BW24" s="109"/>
      <c r="BX24" s="111"/>
      <c r="BY24" s="99">
        <f>IF(CA24=3,"○",IF(CA24="","","●"))</f>
      </c>
      <c r="BZ24" s="100"/>
      <c r="CA24" s="109"/>
      <c r="CB24" s="109"/>
      <c r="CC24" s="69" t="s">
        <v>3</v>
      </c>
      <c r="CD24" s="69"/>
      <c r="CE24" s="109"/>
      <c r="CF24" s="111"/>
      <c r="CG24" s="93"/>
      <c r="CH24" s="94"/>
      <c r="CI24" s="94"/>
      <c r="CJ24" s="94"/>
      <c r="CK24" s="94"/>
      <c r="CL24" s="94"/>
      <c r="CM24" s="94"/>
      <c r="CN24" s="95"/>
      <c r="CO24" s="99">
        <f>IF(CQ24=3,"○",IF(CQ24="","","●"))</f>
      </c>
      <c r="CP24" s="100"/>
      <c r="CQ24" s="109"/>
      <c r="CR24" s="109"/>
      <c r="CS24" s="69" t="s">
        <v>3</v>
      </c>
      <c r="CT24" s="69"/>
      <c r="CU24" s="109"/>
      <c r="CV24" s="111"/>
      <c r="CW24" s="68">
        <f>IF(BS24="","",COUNTIF(BQ24:CV25,"○"))</f>
      </c>
      <c r="CX24" s="69"/>
      <c r="CY24" s="69"/>
      <c r="CZ24" s="69"/>
      <c r="DA24" s="69" t="s">
        <v>3</v>
      </c>
      <c r="DB24" s="69"/>
      <c r="DC24" s="105">
        <f>IF(BS24="","",COUNTIF(BQ24:CV25,"●"))</f>
      </c>
      <c r="DD24" s="105"/>
      <c r="DE24" s="105"/>
      <c r="DF24" s="106"/>
      <c r="DG24" s="68"/>
      <c r="DH24" s="69"/>
      <c r="DI24" s="69"/>
      <c r="DJ24" s="69"/>
      <c r="DK24" s="69" t="s">
        <v>2</v>
      </c>
      <c r="DL24" s="69"/>
      <c r="DM24" s="69"/>
      <c r="DN24" s="70"/>
    </row>
    <row r="25" spans="1:118" ht="21" customHeight="1">
      <c r="A25" s="71"/>
      <c r="B25" s="72"/>
      <c r="C25" s="48"/>
      <c r="D25" s="48"/>
      <c r="E25" s="48"/>
      <c r="F25" s="48"/>
      <c r="G25" s="48"/>
      <c r="H25" s="49"/>
      <c r="I25" s="101"/>
      <c r="J25" s="102"/>
      <c r="K25" s="110"/>
      <c r="L25" s="110"/>
      <c r="M25" s="72"/>
      <c r="N25" s="72"/>
      <c r="O25" s="110"/>
      <c r="P25" s="112"/>
      <c r="Q25" s="101"/>
      <c r="R25" s="102"/>
      <c r="S25" s="110"/>
      <c r="T25" s="110"/>
      <c r="U25" s="72"/>
      <c r="V25" s="72"/>
      <c r="W25" s="110"/>
      <c r="X25" s="112"/>
      <c r="Y25" s="96"/>
      <c r="Z25" s="97"/>
      <c r="AA25" s="97"/>
      <c r="AB25" s="97"/>
      <c r="AC25" s="97"/>
      <c r="AD25" s="97"/>
      <c r="AE25" s="97"/>
      <c r="AF25" s="98"/>
      <c r="AG25" s="201"/>
      <c r="AH25" s="202"/>
      <c r="AI25" s="191"/>
      <c r="AJ25" s="191"/>
      <c r="AK25" s="188"/>
      <c r="AL25" s="188"/>
      <c r="AM25" s="191"/>
      <c r="AN25" s="192"/>
      <c r="AO25" s="71"/>
      <c r="AP25" s="72"/>
      <c r="AQ25" s="72"/>
      <c r="AR25" s="72"/>
      <c r="AS25" s="72"/>
      <c r="AT25" s="72"/>
      <c r="AU25" s="107"/>
      <c r="AV25" s="107"/>
      <c r="AW25" s="107"/>
      <c r="AX25" s="108"/>
      <c r="AY25" s="71"/>
      <c r="AZ25" s="72"/>
      <c r="BA25" s="72"/>
      <c r="BB25" s="72"/>
      <c r="BC25" s="72"/>
      <c r="BD25" s="72"/>
      <c r="BE25" s="72"/>
      <c r="BF25" s="73"/>
      <c r="BI25" s="71"/>
      <c r="BJ25" s="72"/>
      <c r="BK25" s="48"/>
      <c r="BL25" s="48"/>
      <c r="BM25" s="48"/>
      <c r="BN25" s="48"/>
      <c r="BO25" s="48"/>
      <c r="BP25" s="49"/>
      <c r="BQ25" s="101"/>
      <c r="BR25" s="102"/>
      <c r="BS25" s="110"/>
      <c r="BT25" s="110"/>
      <c r="BU25" s="72"/>
      <c r="BV25" s="72"/>
      <c r="BW25" s="110"/>
      <c r="BX25" s="112"/>
      <c r="BY25" s="101"/>
      <c r="BZ25" s="102"/>
      <c r="CA25" s="110"/>
      <c r="CB25" s="110"/>
      <c r="CC25" s="72"/>
      <c r="CD25" s="72"/>
      <c r="CE25" s="110"/>
      <c r="CF25" s="112"/>
      <c r="CG25" s="96"/>
      <c r="CH25" s="97"/>
      <c r="CI25" s="97"/>
      <c r="CJ25" s="97"/>
      <c r="CK25" s="97"/>
      <c r="CL25" s="97"/>
      <c r="CM25" s="97"/>
      <c r="CN25" s="98"/>
      <c r="CO25" s="101"/>
      <c r="CP25" s="102"/>
      <c r="CQ25" s="110"/>
      <c r="CR25" s="110"/>
      <c r="CS25" s="72"/>
      <c r="CT25" s="72"/>
      <c r="CU25" s="110"/>
      <c r="CV25" s="112"/>
      <c r="CW25" s="71"/>
      <c r="CX25" s="72"/>
      <c r="CY25" s="72"/>
      <c r="CZ25" s="72"/>
      <c r="DA25" s="72"/>
      <c r="DB25" s="72"/>
      <c r="DC25" s="107"/>
      <c r="DD25" s="107"/>
      <c r="DE25" s="107"/>
      <c r="DF25" s="108"/>
      <c r="DG25" s="71"/>
      <c r="DH25" s="72"/>
      <c r="DI25" s="72"/>
      <c r="DJ25" s="72"/>
      <c r="DK25" s="72"/>
      <c r="DL25" s="72"/>
      <c r="DM25" s="72"/>
      <c r="DN25" s="73"/>
    </row>
    <row r="26" spans="1:118" ht="21" customHeight="1">
      <c r="A26" s="203">
        <v>4</v>
      </c>
      <c r="B26" s="187"/>
      <c r="C26" s="205" t="s">
        <v>100</v>
      </c>
      <c r="D26" s="205"/>
      <c r="E26" s="205"/>
      <c r="F26" s="205"/>
      <c r="G26" s="205"/>
      <c r="H26" s="206"/>
      <c r="I26" s="199">
        <f>IF(K26=3,"○",IF(K26="","","●"))</f>
      </c>
      <c r="J26" s="200"/>
      <c r="K26" s="189"/>
      <c r="L26" s="189"/>
      <c r="M26" s="187" t="s">
        <v>3</v>
      </c>
      <c r="N26" s="187"/>
      <c r="O26" s="189"/>
      <c r="P26" s="190"/>
      <c r="Q26" s="199">
        <f>IF(S26=3,"○",IF(S26="","","●"))</f>
      </c>
      <c r="R26" s="200"/>
      <c r="S26" s="189"/>
      <c r="T26" s="189"/>
      <c r="U26" s="187" t="s">
        <v>3</v>
      </c>
      <c r="V26" s="187"/>
      <c r="W26" s="189"/>
      <c r="X26" s="190"/>
      <c r="Y26" s="199">
        <f>IF(AA26=3,"○",IF(AA26="","","●"))</f>
      </c>
      <c r="Z26" s="200"/>
      <c r="AA26" s="189"/>
      <c r="AB26" s="189"/>
      <c r="AC26" s="187" t="s">
        <v>3</v>
      </c>
      <c r="AD26" s="187"/>
      <c r="AE26" s="189"/>
      <c r="AF26" s="190"/>
      <c r="AG26" s="193"/>
      <c r="AH26" s="194"/>
      <c r="AI26" s="194"/>
      <c r="AJ26" s="194"/>
      <c r="AK26" s="194"/>
      <c r="AL26" s="194"/>
      <c r="AM26" s="194"/>
      <c r="AN26" s="195"/>
      <c r="AO26" s="68">
        <f>IF(K26="","",COUNTIF(I26:AN27,"○"))</f>
      </c>
      <c r="AP26" s="69"/>
      <c r="AQ26" s="69"/>
      <c r="AR26" s="69"/>
      <c r="AS26" s="69" t="s">
        <v>3</v>
      </c>
      <c r="AT26" s="69"/>
      <c r="AU26" s="105">
        <f>IF(K26="","",COUNTIF(I26:AN27,"●"))</f>
      </c>
      <c r="AV26" s="105"/>
      <c r="AW26" s="105"/>
      <c r="AX26" s="106"/>
      <c r="AY26" s="68"/>
      <c r="AZ26" s="69"/>
      <c r="BA26" s="69"/>
      <c r="BB26" s="69"/>
      <c r="BC26" s="69" t="s">
        <v>2</v>
      </c>
      <c r="BD26" s="69"/>
      <c r="BE26" s="69"/>
      <c r="BF26" s="70"/>
      <c r="BI26" s="68">
        <v>4</v>
      </c>
      <c r="BJ26" s="69"/>
      <c r="BK26" s="54" t="s">
        <v>106</v>
      </c>
      <c r="BL26" s="54"/>
      <c r="BM26" s="54"/>
      <c r="BN26" s="54"/>
      <c r="BO26" s="54"/>
      <c r="BP26" s="55"/>
      <c r="BQ26" s="99">
        <f>IF(BS26=3,"○",IF(BS26="","","●"))</f>
      </c>
      <c r="BR26" s="100"/>
      <c r="BS26" s="109"/>
      <c r="BT26" s="109"/>
      <c r="BU26" s="69" t="s">
        <v>3</v>
      </c>
      <c r="BV26" s="69"/>
      <c r="BW26" s="109"/>
      <c r="BX26" s="111"/>
      <c r="BY26" s="99">
        <f>IF(CA26=3,"○",IF(CA26="","","●"))</f>
      </c>
      <c r="BZ26" s="100"/>
      <c r="CA26" s="109"/>
      <c r="CB26" s="109"/>
      <c r="CC26" s="69" t="s">
        <v>3</v>
      </c>
      <c r="CD26" s="69"/>
      <c r="CE26" s="109"/>
      <c r="CF26" s="111"/>
      <c r="CG26" s="99">
        <f>IF(CI26=3,"○",IF(CI26="","","●"))</f>
      </c>
      <c r="CH26" s="100"/>
      <c r="CI26" s="109"/>
      <c r="CJ26" s="109"/>
      <c r="CK26" s="69" t="s">
        <v>3</v>
      </c>
      <c r="CL26" s="69"/>
      <c r="CM26" s="109"/>
      <c r="CN26" s="111"/>
      <c r="CO26" s="93"/>
      <c r="CP26" s="94"/>
      <c r="CQ26" s="94"/>
      <c r="CR26" s="94"/>
      <c r="CS26" s="94"/>
      <c r="CT26" s="94"/>
      <c r="CU26" s="94"/>
      <c r="CV26" s="95"/>
      <c r="CW26" s="68">
        <f>IF(BS26="","",COUNTIF(BQ26:CV27,"○"))</f>
      </c>
      <c r="CX26" s="69"/>
      <c r="CY26" s="69"/>
      <c r="CZ26" s="69"/>
      <c r="DA26" s="69" t="s">
        <v>3</v>
      </c>
      <c r="DB26" s="69"/>
      <c r="DC26" s="105">
        <f>IF(BS26="","",COUNTIF(BQ26:CV27,"●"))</f>
      </c>
      <c r="DD26" s="105"/>
      <c r="DE26" s="105"/>
      <c r="DF26" s="106"/>
      <c r="DG26" s="68"/>
      <c r="DH26" s="69"/>
      <c r="DI26" s="69"/>
      <c r="DJ26" s="69"/>
      <c r="DK26" s="69" t="s">
        <v>2</v>
      </c>
      <c r="DL26" s="69"/>
      <c r="DM26" s="69"/>
      <c r="DN26" s="70"/>
    </row>
    <row r="27" spans="1:118" ht="21" customHeight="1">
      <c r="A27" s="204"/>
      <c r="B27" s="188"/>
      <c r="C27" s="207"/>
      <c r="D27" s="207"/>
      <c r="E27" s="207"/>
      <c r="F27" s="207"/>
      <c r="G27" s="207"/>
      <c r="H27" s="208"/>
      <c r="I27" s="201"/>
      <c r="J27" s="202"/>
      <c r="K27" s="191"/>
      <c r="L27" s="191"/>
      <c r="M27" s="188"/>
      <c r="N27" s="188"/>
      <c r="O27" s="191"/>
      <c r="P27" s="192"/>
      <c r="Q27" s="201"/>
      <c r="R27" s="202"/>
      <c r="S27" s="191"/>
      <c r="T27" s="191"/>
      <c r="U27" s="188"/>
      <c r="V27" s="188"/>
      <c r="W27" s="191"/>
      <c r="X27" s="192"/>
      <c r="Y27" s="201"/>
      <c r="Z27" s="202"/>
      <c r="AA27" s="191"/>
      <c r="AB27" s="191"/>
      <c r="AC27" s="188"/>
      <c r="AD27" s="188"/>
      <c r="AE27" s="191"/>
      <c r="AF27" s="192"/>
      <c r="AG27" s="196"/>
      <c r="AH27" s="197"/>
      <c r="AI27" s="197"/>
      <c r="AJ27" s="197"/>
      <c r="AK27" s="197"/>
      <c r="AL27" s="197"/>
      <c r="AM27" s="197"/>
      <c r="AN27" s="198"/>
      <c r="AO27" s="71"/>
      <c r="AP27" s="72"/>
      <c r="AQ27" s="72"/>
      <c r="AR27" s="72"/>
      <c r="AS27" s="72"/>
      <c r="AT27" s="72"/>
      <c r="AU27" s="107"/>
      <c r="AV27" s="107"/>
      <c r="AW27" s="107"/>
      <c r="AX27" s="108"/>
      <c r="AY27" s="71"/>
      <c r="AZ27" s="72"/>
      <c r="BA27" s="72"/>
      <c r="BB27" s="72"/>
      <c r="BC27" s="72"/>
      <c r="BD27" s="72"/>
      <c r="BE27" s="72"/>
      <c r="BF27" s="73"/>
      <c r="BI27" s="71"/>
      <c r="BJ27" s="72"/>
      <c r="BK27" s="48"/>
      <c r="BL27" s="48"/>
      <c r="BM27" s="48"/>
      <c r="BN27" s="48"/>
      <c r="BO27" s="48"/>
      <c r="BP27" s="49"/>
      <c r="BQ27" s="101"/>
      <c r="BR27" s="102"/>
      <c r="BS27" s="110"/>
      <c r="BT27" s="110"/>
      <c r="BU27" s="72"/>
      <c r="BV27" s="72"/>
      <c r="BW27" s="110"/>
      <c r="BX27" s="112"/>
      <c r="BY27" s="101"/>
      <c r="BZ27" s="102"/>
      <c r="CA27" s="110"/>
      <c r="CB27" s="110"/>
      <c r="CC27" s="72"/>
      <c r="CD27" s="72"/>
      <c r="CE27" s="110"/>
      <c r="CF27" s="112"/>
      <c r="CG27" s="101"/>
      <c r="CH27" s="102"/>
      <c r="CI27" s="110"/>
      <c r="CJ27" s="110"/>
      <c r="CK27" s="72"/>
      <c r="CL27" s="72"/>
      <c r="CM27" s="110"/>
      <c r="CN27" s="112"/>
      <c r="CO27" s="96"/>
      <c r="CP27" s="97"/>
      <c r="CQ27" s="97"/>
      <c r="CR27" s="97"/>
      <c r="CS27" s="97"/>
      <c r="CT27" s="97"/>
      <c r="CU27" s="97"/>
      <c r="CV27" s="98"/>
      <c r="CW27" s="71"/>
      <c r="CX27" s="72"/>
      <c r="CY27" s="72"/>
      <c r="CZ27" s="72"/>
      <c r="DA27" s="72"/>
      <c r="DB27" s="72"/>
      <c r="DC27" s="107"/>
      <c r="DD27" s="107"/>
      <c r="DE27" s="107"/>
      <c r="DF27" s="108"/>
      <c r="DG27" s="71"/>
      <c r="DH27" s="72"/>
      <c r="DI27" s="72"/>
      <c r="DJ27" s="72"/>
      <c r="DK27" s="72"/>
      <c r="DL27" s="72"/>
      <c r="DM27" s="72"/>
      <c r="DN27" s="73"/>
    </row>
    <row r="28" spans="1:118" ht="21" customHeight="1">
      <c r="A28" s="115" t="s">
        <v>5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I28" s="115" t="s">
        <v>5</v>
      </c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</row>
    <row r="29" spans="1:118" ht="21" customHeight="1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</row>
    <row r="31" spans="1:118" ht="21" customHeight="1">
      <c r="A31" s="74" t="s">
        <v>31</v>
      </c>
      <c r="B31" s="75"/>
      <c r="C31" s="75"/>
      <c r="D31" s="75"/>
      <c r="E31" s="75"/>
      <c r="F31" s="75"/>
      <c r="G31" s="75"/>
      <c r="H31" s="75"/>
      <c r="I31" s="68">
        <f>A33</f>
        <v>1</v>
      </c>
      <c r="J31" s="69"/>
      <c r="K31" s="54" t="str">
        <f>IF(C33="","",C33)</f>
        <v>港</v>
      </c>
      <c r="L31" s="54"/>
      <c r="M31" s="54"/>
      <c r="N31" s="54"/>
      <c r="O31" s="54"/>
      <c r="P31" s="55"/>
      <c r="Q31" s="68">
        <f>A35</f>
        <v>2</v>
      </c>
      <c r="R31" s="69"/>
      <c r="S31" s="54" t="str">
        <f>IF(C35="","",C35)</f>
        <v>初倉</v>
      </c>
      <c r="T31" s="54"/>
      <c r="U31" s="54"/>
      <c r="V31" s="54"/>
      <c r="W31" s="54"/>
      <c r="X31" s="55"/>
      <c r="Y31" s="68">
        <f>A37</f>
        <v>3</v>
      </c>
      <c r="Z31" s="69"/>
      <c r="AA31" s="54" t="str">
        <f>IF(C37="","",C37)</f>
        <v>東益津</v>
      </c>
      <c r="AB31" s="54"/>
      <c r="AC31" s="54"/>
      <c r="AD31" s="54"/>
      <c r="AE31" s="54"/>
      <c r="AF31" s="55"/>
      <c r="AG31" s="165">
        <f>A39</f>
        <v>4</v>
      </c>
      <c r="AH31" s="163"/>
      <c r="AI31" s="167" t="str">
        <f>IF(C39="","",C39)</f>
        <v>大富</v>
      </c>
      <c r="AJ31" s="167"/>
      <c r="AK31" s="167"/>
      <c r="AL31" s="167"/>
      <c r="AM31" s="167"/>
      <c r="AN31" s="168"/>
      <c r="AO31" s="68" t="s">
        <v>0</v>
      </c>
      <c r="AP31" s="69"/>
      <c r="AQ31" s="69"/>
      <c r="AR31" s="69"/>
      <c r="AS31" s="69"/>
      <c r="AT31" s="69"/>
      <c r="AU31" s="69"/>
      <c r="AV31" s="69"/>
      <c r="AW31" s="69"/>
      <c r="AX31" s="70"/>
      <c r="AY31" s="68" t="s">
        <v>1</v>
      </c>
      <c r="AZ31" s="69"/>
      <c r="BA31" s="69"/>
      <c r="BB31" s="69"/>
      <c r="BC31" s="69"/>
      <c r="BD31" s="69"/>
      <c r="BE31" s="69"/>
      <c r="BF31" s="70"/>
      <c r="BI31" s="74" t="s">
        <v>62</v>
      </c>
      <c r="BJ31" s="75"/>
      <c r="BK31" s="75"/>
      <c r="BL31" s="75"/>
      <c r="BM31" s="75"/>
      <c r="BN31" s="75"/>
      <c r="BO31" s="75"/>
      <c r="BP31" s="75"/>
      <c r="BQ31" s="68">
        <f>BI33</f>
        <v>1</v>
      </c>
      <c r="BR31" s="69"/>
      <c r="BS31" s="54" t="str">
        <f>IF(BK33="","",BK33)</f>
        <v>六合</v>
      </c>
      <c r="BT31" s="54"/>
      <c r="BU31" s="54"/>
      <c r="BV31" s="54"/>
      <c r="BW31" s="54"/>
      <c r="BX31" s="55"/>
      <c r="BY31" s="68">
        <f>BI35</f>
        <v>2</v>
      </c>
      <c r="BZ31" s="69"/>
      <c r="CA31" s="54" t="str">
        <f>IF(BK35="","",BK35)</f>
        <v>豊田</v>
      </c>
      <c r="CB31" s="54"/>
      <c r="CC31" s="54"/>
      <c r="CD31" s="54"/>
      <c r="CE31" s="54"/>
      <c r="CF31" s="55"/>
      <c r="CG31" s="68">
        <f>BI37</f>
        <v>3</v>
      </c>
      <c r="CH31" s="69"/>
      <c r="CI31" s="54" t="str">
        <f>IF(BK37="","",BK37)</f>
        <v>金谷</v>
      </c>
      <c r="CJ31" s="54"/>
      <c r="CK31" s="54"/>
      <c r="CL31" s="54"/>
      <c r="CM31" s="54"/>
      <c r="CN31" s="55"/>
      <c r="CO31" s="68">
        <f>BI39</f>
        <v>4</v>
      </c>
      <c r="CP31" s="69"/>
      <c r="CQ31" s="54" t="str">
        <f>IF(BK39="","",BK39)</f>
        <v>島田北</v>
      </c>
      <c r="CR31" s="54"/>
      <c r="CS31" s="54"/>
      <c r="CT31" s="54"/>
      <c r="CU31" s="54"/>
      <c r="CV31" s="55"/>
      <c r="CW31" s="68" t="s">
        <v>0</v>
      </c>
      <c r="CX31" s="69"/>
      <c r="CY31" s="69"/>
      <c r="CZ31" s="69"/>
      <c r="DA31" s="69"/>
      <c r="DB31" s="69"/>
      <c r="DC31" s="69"/>
      <c r="DD31" s="69"/>
      <c r="DE31" s="69"/>
      <c r="DF31" s="70"/>
      <c r="DG31" s="68" t="s">
        <v>1</v>
      </c>
      <c r="DH31" s="69"/>
      <c r="DI31" s="69"/>
      <c r="DJ31" s="69"/>
      <c r="DK31" s="69"/>
      <c r="DL31" s="69"/>
      <c r="DM31" s="69"/>
      <c r="DN31" s="70"/>
    </row>
    <row r="32" spans="1:118" ht="21" customHeight="1">
      <c r="A32" s="76"/>
      <c r="B32" s="77"/>
      <c r="C32" s="77"/>
      <c r="D32" s="77"/>
      <c r="E32" s="77"/>
      <c r="F32" s="77"/>
      <c r="G32" s="77"/>
      <c r="H32" s="77"/>
      <c r="I32" s="71"/>
      <c r="J32" s="72"/>
      <c r="K32" s="48"/>
      <c r="L32" s="48"/>
      <c r="M32" s="48"/>
      <c r="N32" s="48"/>
      <c r="O32" s="48"/>
      <c r="P32" s="49"/>
      <c r="Q32" s="71"/>
      <c r="R32" s="72"/>
      <c r="S32" s="48"/>
      <c r="T32" s="48"/>
      <c r="U32" s="48"/>
      <c r="V32" s="48"/>
      <c r="W32" s="48"/>
      <c r="X32" s="49"/>
      <c r="Y32" s="71"/>
      <c r="Z32" s="72"/>
      <c r="AA32" s="48"/>
      <c r="AB32" s="48"/>
      <c r="AC32" s="48"/>
      <c r="AD32" s="48"/>
      <c r="AE32" s="48"/>
      <c r="AF32" s="49"/>
      <c r="AG32" s="166"/>
      <c r="AH32" s="164"/>
      <c r="AI32" s="169"/>
      <c r="AJ32" s="169"/>
      <c r="AK32" s="169"/>
      <c r="AL32" s="169"/>
      <c r="AM32" s="169"/>
      <c r="AN32" s="170"/>
      <c r="AO32" s="71"/>
      <c r="AP32" s="72"/>
      <c r="AQ32" s="72"/>
      <c r="AR32" s="72"/>
      <c r="AS32" s="72"/>
      <c r="AT32" s="72"/>
      <c r="AU32" s="72"/>
      <c r="AV32" s="72"/>
      <c r="AW32" s="72"/>
      <c r="AX32" s="73"/>
      <c r="AY32" s="71"/>
      <c r="AZ32" s="72"/>
      <c r="BA32" s="72"/>
      <c r="BB32" s="72"/>
      <c r="BC32" s="72"/>
      <c r="BD32" s="72"/>
      <c r="BE32" s="72"/>
      <c r="BF32" s="73"/>
      <c r="BI32" s="76"/>
      <c r="BJ32" s="77"/>
      <c r="BK32" s="77"/>
      <c r="BL32" s="77"/>
      <c r="BM32" s="77"/>
      <c r="BN32" s="77"/>
      <c r="BO32" s="77"/>
      <c r="BP32" s="77"/>
      <c r="BQ32" s="71"/>
      <c r="BR32" s="72"/>
      <c r="BS32" s="48"/>
      <c r="BT32" s="48"/>
      <c r="BU32" s="48"/>
      <c r="BV32" s="48"/>
      <c r="BW32" s="48"/>
      <c r="BX32" s="49"/>
      <c r="BY32" s="71"/>
      <c r="BZ32" s="72"/>
      <c r="CA32" s="48"/>
      <c r="CB32" s="48"/>
      <c r="CC32" s="48"/>
      <c r="CD32" s="48"/>
      <c r="CE32" s="48"/>
      <c r="CF32" s="49"/>
      <c r="CG32" s="71"/>
      <c r="CH32" s="72"/>
      <c r="CI32" s="48"/>
      <c r="CJ32" s="48"/>
      <c r="CK32" s="48"/>
      <c r="CL32" s="48"/>
      <c r="CM32" s="48"/>
      <c r="CN32" s="49"/>
      <c r="CO32" s="71"/>
      <c r="CP32" s="72"/>
      <c r="CQ32" s="48"/>
      <c r="CR32" s="48"/>
      <c r="CS32" s="48"/>
      <c r="CT32" s="48"/>
      <c r="CU32" s="48"/>
      <c r="CV32" s="49"/>
      <c r="CW32" s="71"/>
      <c r="CX32" s="72"/>
      <c r="CY32" s="72"/>
      <c r="CZ32" s="72"/>
      <c r="DA32" s="72"/>
      <c r="DB32" s="72"/>
      <c r="DC32" s="72"/>
      <c r="DD32" s="72"/>
      <c r="DE32" s="72"/>
      <c r="DF32" s="73"/>
      <c r="DG32" s="71"/>
      <c r="DH32" s="72"/>
      <c r="DI32" s="72"/>
      <c r="DJ32" s="72"/>
      <c r="DK32" s="72"/>
      <c r="DL32" s="72"/>
      <c r="DM32" s="72"/>
      <c r="DN32" s="73"/>
    </row>
    <row r="33" spans="1:118" ht="21" customHeight="1">
      <c r="A33" s="68">
        <v>1</v>
      </c>
      <c r="B33" s="69"/>
      <c r="C33" s="54" t="s">
        <v>73</v>
      </c>
      <c r="D33" s="54"/>
      <c r="E33" s="54"/>
      <c r="F33" s="54"/>
      <c r="G33" s="54"/>
      <c r="H33" s="55"/>
      <c r="I33" s="93"/>
      <c r="J33" s="94"/>
      <c r="K33" s="94"/>
      <c r="L33" s="94"/>
      <c r="M33" s="94"/>
      <c r="N33" s="94"/>
      <c r="O33" s="94"/>
      <c r="P33" s="95"/>
      <c r="Q33" s="99">
        <f>IF(S33=3,"○",IF(S33="","","●"))</f>
      </c>
      <c r="R33" s="100"/>
      <c r="S33" s="103"/>
      <c r="T33" s="103"/>
      <c r="U33" s="69" t="s">
        <v>3</v>
      </c>
      <c r="V33" s="69"/>
      <c r="W33" s="109"/>
      <c r="X33" s="111"/>
      <c r="Y33" s="99">
        <f>IF(AA33=3,"○",IF(AA33="","","●"))</f>
      </c>
      <c r="Z33" s="100"/>
      <c r="AA33" s="109"/>
      <c r="AB33" s="109"/>
      <c r="AC33" s="69" t="s">
        <v>3</v>
      </c>
      <c r="AD33" s="69"/>
      <c r="AE33" s="109"/>
      <c r="AF33" s="111"/>
      <c r="AG33" s="149">
        <f>IF(AI33=3,"○",IF(AI33="","","●"))</f>
      </c>
      <c r="AH33" s="150"/>
      <c r="AI33" s="153"/>
      <c r="AJ33" s="153"/>
      <c r="AK33" s="163" t="s">
        <v>3</v>
      </c>
      <c r="AL33" s="163"/>
      <c r="AM33" s="153"/>
      <c r="AN33" s="155"/>
      <c r="AO33" s="68">
        <f>IF(S33="","",COUNTIF(I33:AN34,"○"))</f>
      </c>
      <c r="AP33" s="69"/>
      <c r="AQ33" s="69"/>
      <c r="AR33" s="69"/>
      <c r="AS33" s="69" t="s">
        <v>3</v>
      </c>
      <c r="AT33" s="69"/>
      <c r="AU33" s="105">
        <f>IF(S33="","",COUNTIF(I33:AN34,"●"))</f>
      </c>
      <c r="AV33" s="105"/>
      <c r="AW33" s="105"/>
      <c r="AX33" s="106"/>
      <c r="AY33" s="68"/>
      <c r="AZ33" s="69"/>
      <c r="BA33" s="69"/>
      <c r="BB33" s="69"/>
      <c r="BC33" s="69" t="s">
        <v>2</v>
      </c>
      <c r="BD33" s="69"/>
      <c r="BE33" s="69"/>
      <c r="BF33" s="70"/>
      <c r="BI33" s="68">
        <v>1</v>
      </c>
      <c r="BJ33" s="69"/>
      <c r="BK33" s="54" t="s">
        <v>77</v>
      </c>
      <c r="BL33" s="54"/>
      <c r="BM33" s="54"/>
      <c r="BN33" s="54"/>
      <c r="BO33" s="54"/>
      <c r="BP33" s="55"/>
      <c r="BQ33" s="93"/>
      <c r="BR33" s="94"/>
      <c r="BS33" s="94"/>
      <c r="BT33" s="94"/>
      <c r="BU33" s="94"/>
      <c r="BV33" s="94"/>
      <c r="BW33" s="94"/>
      <c r="BX33" s="95"/>
      <c r="BY33" s="99">
        <f>IF(CA33=3,"○",IF(CA33="","","●"))</f>
      </c>
      <c r="BZ33" s="100"/>
      <c r="CA33" s="103"/>
      <c r="CB33" s="103"/>
      <c r="CC33" s="69" t="s">
        <v>3</v>
      </c>
      <c r="CD33" s="69"/>
      <c r="CE33" s="109"/>
      <c r="CF33" s="111"/>
      <c r="CG33" s="99">
        <f>IF(CI33=3,"○",IF(CI33="","","●"))</f>
      </c>
      <c r="CH33" s="100"/>
      <c r="CI33" s="109"/>
      <c r="CJ33" s="109"/>
      <c r="CK33" s="69" t="s">
        <v>3</v>
      </c>
      <c r="CL33" s="69"/>
      <c r="CM33" s="109"/>
      <c r="CN33" s="111"/>
      <c r="CO33" s="99">
        <f>IF(CQ33=3,"○",IF(CQ33="","","●"))</f>
      </c>
      <c r="CP33" s="100"/>
      <c r="CQ33" s="109"/>
      <c r="CR33" s="109"/>
      <c r="CS33" s="69" t="s">
        <v>3</v>
      </c>
      <c r="CT33" s="69"/>
      <c r="CU33" s="109"/>
      <c r="CV33" s="111"/>
      <c r="CW33" s="68">
        <f>IF(CA33="","",COUNTIF(BQ33:CV34,"○"))</f>
      </c>
      <c r="CX33" s="69"/>
      <c r="CY33" s="69"/>
      <c r="CZ33" s="69"/>
      <c r="DA33" s="69" t="s">
        <v>3</v>
      </c>
      <c r="DB33" s="69"/>
      <c r="DC33" s="105">
        <f>IF(CA33="","",COUNTIF(BQ33:CV34,"●"))</f>
      </c>
      <c r="DD33" s="105"/>
      <c r="DE33" s="105"/>
      <c r="DF33" s="106"/>
      <c r="DG33" s="68"/>
      <c r="DH33" s="69"/>
      <c r="DI33" s="69"/>
      <c r="DJ33" s="69"/>
      <c r="DK33" s="69" t="s">
        <v>2</v>
      </c>
      <c r="DL33" s="69"/>
      <c r="DM33" s="69"/>
      <c r="DN33" s="70"/>
    </row>
    <row r="34" spans="1:118" ht="21" customHeight="1">
      <c r="A34" s="71"/>
      <c r="B34" s="72"/>
      <c r="C34" s="48"/>
      <c r="D34" s="48"/>
      <c r="E34" s="48"/>
      <c r="F34" s="48"/>
      <c r="G34" s="48"/>
      <c r="H34" s="49"/>
      <c r="I34" s="96"/>
      <c r="J34" s="97"/>
      <c r="K34" s="97"/>
      <c r="L34" s="97"/>
      <c r="M34" s="97"/>
      <c r="N34" s="97"/>
      <c r="O34" s="97"/>
      <c r="P34" s="98"/>
      <c r="Q34" s="101"/>
      <c r="R34" s="102"/>
      <c r="S34" s="104"/>
      <c r="T34" s="104"/>
      <c r="U34" s="72"/>
      <c r="V34" s="72"/>
      <c r="W34" s="110"/>
      <c r="X34" s="112"/>
      <c r="Y34" s="101"/>
      <c r="Z34" s="102"/>
      <c r="AA34" s="110"/>
      <c r="AB34" s="110"/>
      <c r="AC34" s="72"/>
      <c r="AD34" s="72"/>
      <c r="AE34" s="110"/>
      <c r="AF34" s="112"/>
      <c r="AG34" s="151"/>
      <c r="AH34" s="152"/>
      <c r="AI34" s="154"/>
      <c r="AJ34" s="154"/>
      <c r="AK34" s="164"/>
      <c r="AL34" s="164"/>
      <c r="AM34" s="154"/>
      <c r="AN34" s="156"/>
      <c r="AO34" s="71"/>
      <c r="AP34" s="72"/>
      <c r="AQ34" s="72"/>
      <c r="AR34" s="72"/>
      <c r="AS34" s="72"/>
      <c r="AT34" s="72"/>
      <c r="AU34" s="107"/>
      <c r="AV34" s="107"/>
      <c r="AW34" s="107"/>
      <c r="AX34" s="108"/>
      <c r="AY34" s="71"/>
      <c r="AZ34" s="72"/>
      <c r="BA34" s="72"/>
      <c r="BB34" s="72"/>
      <c r="BC34" s="72"/>
      <c r="BD34" s="72"/>
      <c r="BE34" s="72"/>
      <c r="BF34" s="73"/>
      <c r="BI34" s="71"/>
      <c r="BJ34" s="72"/>
      <c r="BK34" s="48"/>
      <c r="BL34" s="48"/>
      <c r="BM34" s="48"/>
      <c r="BN34" s="48"/>
      <c r="BO34" s="48"/>
      <c r="BP34" s="49"/>
      <c r="BQ34" s="96"/>
      <c r="BR34" s="97"/>
      <c r="BS34" s="97"/>
      <c r="BT34" s="97"/>
      <c r="BU34" s="97"/>
      <c r="BV34" s="97"/>
      <c r="BW34" s="97"/>
      <c r="BX34" s="98"/>
      <c r="BY34" s="101"/>
      <c r="BZ34" s="102"/>
      <c r="CA34" s="104"/>
      <c r="CB34" s="104"/>
      <c r="CC34" s="72"/>
      <c r="CD34" s="72"/>
      <c r="CE34" s="110"/>
      <c r="CF34" s="112"/>
      <c r="CG34" s="101"/>
      <c r="CH34" s="102"/>
      <c r="CI34" s="110"/>
      <c r="CJ34" s="110"/>
      <c r="CK34" s="72"/>
      <c r="CL34" s="72"/>
      <c r="CM34" s="110"/>
      <c r="CN34" s="112"/>
      <c r="CO34" s="101"/>
      <c r="CP34" s="102"/>
      <c r="CQ34" s="110"/>
      <c r="CR34" s="110"/>
      <c r="CS34" s="72"/>
      <c r="CT34" s="72"/>
      <c r="CU34" s="110"/>
      <c r="CV34" s="112"/>
      <c r="CW34" s="71"/>
      <c r="CX34" s="72"/>
      <c r="CY34" s="72"/>
      <c r="CZ34" s="72"/>
      <c r="DA34" s="72"/>
      <c r="DB34" s="72"/>
      <c r="DC34" s="107"/>
      <c r="DD34" s="107"/>
      <c r="DE34" s="107"/>
      <c r="DF34" s="108"/>
      <c r="DG34" s="71"/>
      <c r="DH34" s="72"/>
      <c r="DI34" s="72"/>
      <c r="DJ34" s="72"/>
      <c r="DK34" s="72"/>
      <c r="DL34" s="72"/>
      <c r="DM34" s="72"/>
      <c r="DN34" s="73"/>
    </row>
    <row r="35" spans="1:118" ht="21" customHeight="1">
      <c r="A35" s="68">
        <v>2</v>
      </c>
      <c r="B35" s="69"/>
      <c r="C35" s="54" t="s">
        <v>82</v>
      </c>
      <c r="D35" s="54"/>
      <c r="E35" s="54"/>
      <c r="F35" s="54"/>
      <c r="G35" s="54"/>
      <c r="H35" s="55"/>
      <c r="I35" s="99">
        <f>IF(K35=3,"○",IF(K35="","","●"))</f>
      </c>
      <c r="J35" s="100"/>
      <c r="K35" s="109"/>
      <c r="L35" s="109"/>
      <c r="M35" s="69" t="s">
        <v>3</v>
      </c>
      <c r="N35" s="69"/>
      <c r="O35" s="109"/>
      <c r="P35" s="111"/>
      <c r="Q35" s="93"/>
      <c r="R35" s="94"/>
      <c r="S35" s="94"/>
      <c r="T35" s="94"/>
      <c r="U35" s="94"/>
      <c r="V35" s="94"/>
      <c r="W35" s="94"/>
      <c r="X35" s="95"/>
      <c r="Y35" s="99">
        <f>IF(AA35=3,"○",IF(AA35="","","●"))</f>
      </c>
      <c r="Z35" s="100"/>
      <c r="AA35" s="109"/>
      <c r="AB35" s="109"/>
      <c r="AC35" s="69" t="s">
        <v>3</v>
      </c>
      <c r="AD35" s="69"/>
      <c r="AE35" s="109"/>
      <c r="AF35" s="111"/>
      <c r="AG35" s="149">
        <f>IF(AI35=3,"○",IF(AI35="","","●"))</f>
      </c>
      <c r="AH35" s="150"/>
      <c r="AI35" s="153"/>
      <c r="AJ35" s="153"/>
      <c r="AK35" s="163" t="s">
        <v>3</v>
      </c>
      <c r="AL35" s="163"/>
      <c r="AM35" s="153"/>
      <c r="AN35" s="155"/>
      <c r="AO35" s="68">
        <f>IF(K35="","",COUNTIF(I35:AN36,"○"))</f>
      </c>
      <c r="AP35" s="69"/>
      <c r="AQ35" s="69"/>
      <c r="AR35" s="69"/>
      <c r="AS35" s="69" t="s">
        <v>3</v>
      </c>
      <c r="AT35" s="69"/>
      <c r="AU35" s="105">
        <f>IF(K35="","",COUNTIF(I35:AN36,"●"))</f>
      </c>
      <c r="AV35" s="105"/>
      <c r="AW35" s="105"/>
      <c r="AX35" s="106"/>
      <c r="AY35" s="68"/>
      <c r="AZ35" s="69"/>
      <c r="BA35" s="69"/>
      <c r="BB35" s="69"/>
      <c r="BC35" s="69" t="s">
        <v>2</v>
      </c>
      <c r="BD35" s="69"/>
      <c r="BE35" s="69"/>
      <c r="BF35" s="70"/>
      <c r="BI35" s="68">
        <v>2</v>
      </c>
      <c r="BJ35" s="69"/>
      <c r="BK35" s="54" t="s">
        <v>78</v>
      </c>
      <c r="BL35" s="54"/>
      <c r="BM35" s="54"/>
      <c r="BN35" s="54"/>
      <c r="BO35" s="54"/>
      <c r="BP35" s="55"/>
      <c r="BQ35" s="99">
        <f>IF(BS35=3,"○",IF(BS35="","","●"))</f>
      </c>
      <c r="BR35" s="100"/>
      <c r="BS35" s="109"/>
      <c r="BT35" s="109"/>
      <c r="BU35" s="69" t="s">
        <v>3</v>
      </c>
      <c r="BV35" s="69"/>
      <c r="BW35" s="109"/>
      <c r="BX35" s="111"/>
      <c r="BY35" s="93"/>
      <c r="BZ35" s="94"/>
      <c r="CA35" s="94"/>
      <c r="CB35" s="94"/>
      <c r="CC35" s="94"/>
      <c r="CD35" s="94"/>
      <c r="CE35" s="94"/>
      <c r="CF35" s="95"/>
      <c r="CG35" s="99">
        <f>IF(CI35=3,"○",IF(CI35="","","●"))</f>
      </c>
      <c r="CH35" s="100"/>
      <c r="CI35" s="109"/>
      <c r="CJ35" s="109"/>
      <c r="CK35" s="69" t="s">
        <v>3</v>
      </c>
      <c r="CL35" s="69"/>
      <c r="CM35" s="109"/>
      <c r="CN35" s="111"/>
      <c r="CO35" s="99">
        <f>IF(CQ35=3,"○",IF(CQ35="","","●"))</f>
      </c>
      <c r="CP35" s="100"/>
      <c r="CQ35" s="109"/>
      <c r="CR35" s="109"/>
      <c r="CS35" s="69" t="s">
        <v>3</v>
      </c>
      <c r="CT35" s="69"/>
      <c r="CU35" s="109"/>
      <c r="CV35" s="111"/>
      <c r="CW35" s="68">
        <f>IF(BS35="","",COUNTIF(BQ35:CV36,"○"))</f>
      </c>
      <c r="CX35" s="69"/>
      <c r="CY35" s="69"/>
      <c r="CZ35" s="69"/>
      <c r="DA35" s="69" t="s">
        <v>3</v>
      </c>
      <c r="DB35" s="69"/>
      <c r="DC35" s="105">
        <f>IF(BS35="","",COUNTIF(BQ35:CV36,"●"))</f>
      </c>
      <c r="DD35" s="105"/>
      <c r="DE35" s="105"/>
      <c r="DF35" s="106"/>
      <c r="DG35" s="68"/>
      <c r="DH35" s="69"/>
      <c r="DI35" s="69"/>
      <c r="DJ35" s="69"/>
      <c r="DK35" s="69" t="s">
        <v>2</v>
      </c>
      <c r="DL35" s="69"/>
      <c r="DM35" s="69"/>
      <c r="DN35" s="70"/>
    </row>
    <row r="36" spans="1:118" ht="21" customHeight="1">
      <c r="A36" s="71"/>
      <c r="B36" s="72"/>
      <c r="C36" s="48"/>
      <c r="D36" s="48"/>
      <c r="E36" s="48"/>
      <c r="F36" s="48"/>
      <c r="G36" s="48"/>
      <c r="H36" s="49"/>
      <c r="I36" s="101"/>
      <c r="J36" s="102"/>
      <c r="K36" s="110"/>
      <c r="L36" s="110"/>
      <c r="M36" s="72"/>
      <c r="N36" s="72"/>
      <c r="O36" s="110"/>
      <c r="P36" s="112"/>
      <c r="Q36" s="96"/>
      <c r="R36" s="97"/>
      <c r="S36" s="97"/>
      <c r="T36" s="97"/>
      <c r="U36" s="97"/>
      <c r="V36" s="97"/>
      <c r="W36" s="97"/>
      <c r="X36" s="98"/>
      <c r="Y36" s="101"/>
      <c r="Z36" s="102"/>
      <c r="AA36" s="110"/>
      <c r="AB36" s="110"/>
      <c r="AC36" s="72"/>
      <c r="AD36" s="72"/>
      <c r="AE36" s="110"/>
      <c r="AF36" s="112"/>
      <c r="AG36" s="151"/>
      <c r="AH36" s="152"/>
      <c r="AI36" s="154"/>
      <c r="AJ36" s="154"/>
      <c r="AK36" s="164"/>
      <c r="AL36" s="164"/>
      <c r="AM36" s="154"/>
      <c r="AN36" s="156"/>
      <c r="AO36" s="71"/>
      <c r="AP36" s="72"/>
      <c r="AQ36" s="72"/>
      <c r="AR36" s="72"/>
      <c r="AS36" s="72"/>
      <c r="AT36" s="72"/>
      <c r="AU36" s="107"/>
      <c r="AV36" s="107"/>
      <c r="AW36" s="107"/>
      <c r="AX36" s="108"/>
      <c r="AY36" s="71"/>
      <c r="AZ36" s="72"/>
      <c r="BA36" s="72"/>
      <c r="BB36" s="72"/>
      <c r="BC36" s="72"/>
      <c r="BD36" s="72"/>
      <c r="BE36" s="72"/>
      <c r="BF36" s="73"/>
      <c r="BI36" s="71"/>
      <c r="BJ36" s="72"/>
      <c r="BK36" s="48"/>
      <c r="BL36" s="48"/>
      <c r="BM36" s="48"/>
      <c r="BN36" s="48"/>
      <c r="BO36" s="48"/>
      <c r="BP36" s="49"/>
      <c r="BQ36" s="101"/>
      <c r="BR36" s="102"/>
      <c r="BS36" s="110"/>
      <c r="BT36" s="110"/>
      <c r="BU36" s="72"/>
      <c r="BV36" s="72"/>
      <c r="BW36" s="110"/>
      <c r="BX36" s="112"/>
      <c r="BY36" s="96"/>
      <c r="BZ36" s="97"/>
      <c r="CA36" s="97"/>
      <c r="CB36" s="97"/>
      <c r="CC36" s="97"/>
      <c r="CD36" s="97"/>
      <c r="CE36" s="97"/>
      <c r="CF36" s="98"/>
      <c r="CG36" s="101"/>
      <c r="CH36" s="102"/>
      <c r="CI36" s="110"/>
      <c r="CJ36" s="110"/>
      <c r="CK36" s="72"/>
      <c r="CL36" s="72"/>
      <c r="CM36" s="110"/>
      <c r="CN36" s="112"/>
      <c r="CO36" s="101"/>
      <c r="CP36" s="102"/>
      <c r="CQ36" s="110"/>
      <c r="CR36" s="110"/>
      <c r="CS36" s="72"/>
      <c r="CT36" s="72"/>
      <c r="CU36" s="110"/>
      <c r="CV36" s="112"/>
      <c r="CW36" s="71"/>
      <c r="CX36" s="72"/>
      <c r="CY36" s="72"/>
      <c r="CZ36" s="72"/>
      <c r="DA36" s="72"/>
      <c r="DB36" s="72"/>
      <c r="DC36" s="107"/>
      <c r="DD36" s="107"/>
      <c r="DE36" s="107"/>
      <c r="DF36" s="108"/>
      <c r="DG36" s="71"/>
      <c r="DH36" s="72"/>
      <c r="DI36" s="72"/>
      <c r="DJ36" s="72"/>
      <c r="DK36" s="72"/>
      <c r="DL36" s="72"/>
      <c r="DM36" s="72"/>
      <c r="DN36" s="73"/>
    </row>
    <row r="37" spans="1:118" ht="21" customHeight="1">
      <c r="A37" s="68">
        <v>3</v>
      </c>
      <c r="B37" s="69"/>
      <c r="C37" s="54" t="s">
        <v>101</v>
      </c>
      <c r="D37" s="54"/>
      <c r="E37" s="54"/>
      <c r="F37" s="54"/>
      <c r="G37" s="54"/>
      <c r="H37" s="55"/>
      <c r="I37" s="99">
        <f>IF(K37=3,"○",IF(K37="","","●"))</f>
      </c>
      <c r="J37" s="100"/>
      <c r="K37" s="109"/>
      <c r="L37" s="109"/>
      <c r="M37" s="69" t="s">
        <v>3</v>
      </c>
      <c r="N37" s="69"/>
      <c r="O37" s="109"/>
      <c r="P37" s="111"/>
      <c r="Q37" s="99">
        <f>IF(S37=3,"○",IF(S37="","","●"))</f>
      </c>
      <c r="R37" s="100"/>
      <c r="S37" s="109"/>
      <c r="T37" s="109"/>
      <c r="U37" s="69" t="s">
        <v>3</v>
      </c>
      <c r="V37" s="69"/>
      <c r="W37" s="109"/>
      <c r="X37" s="111"/>
      <c r="Y37" s="93"/>
      <c r="Z37" s="94"/>
      <c r="AA37" s="94"/>
      <c r="AB37" s="94"/>
      <c r="AC37" s="94"/>
      <c r="AD37" s="94"/>
      <c r="AE37" s="94"/>
      <c r="AF37" s="95"/>
      <c r="AG37" s="149">
        <f>IF(AI37=3,"○",IF(AI37="","","●"))</f>
      </c>
      <c r="AH37" s="150"/>
      <c r="AI37" s="153"/>
      <c r="AJ37" s="153"/>
      <c r="AK37" s="163" t="s">
        <v>3</v>
      </c>
      <c r="AL37" s="163"/>
      <c r="AM37" s="153"/>
      <c r="AN37" s="155"/>
      <c r="AO37" s="68">
        <f>IF(K37="","",COUNTIF(I37:AN38,"○"))</f>
      </c>
      <c r="AP37" s="69"/>
      <c r="AQ37" s="69"/>
      <c r="AR37" s="69"/>
      <c r="AS37" s="69" t="s">
        <v>3</v>
      </c>
      <c r="AT37" s="69"/>
      <c r="AU37" s="105">
        <f>IF(K37="","",COUNTIF(I37:AN38,"●"))</f>
      </c>
      <c r="AV37" s="105"/>
      <c r="AW37" s="105"/>
      <c r="AX37" s="106"/>
      <c r="AY37" s="68"/>
      <c r="AZ37" s="69"/>
      <c r="BA37" s="69"/>
      <c r="BB37" s="69"/>
      <c r="BC37" s="69" t="s">
        <v>2</v>
      </c>
      <c r="BD37" s="69"/>
      <c r="BE37" s="69"/>
      <c r="BF37" s="70"/>
      <c r="BI37" s="68">
        <v>3</v>
      </c>
      <c r="BJ37" s="69"/>
      <c r="BK37" s="54" t="s">
        <v>84</v>
      </c>
      <c r="BL37" s="54"/>
      <c r="BM37" s="54"/>
      <c r="BN37" s="54"/>
      <c r="BO37" s="54"/>
      <c r="BP37" s="55"/>
      <c r="BQ37" s="99">
        <f>IF(BS37=3,"○",IF(BS37="","","●"))</f>
      </c>
      <c r="BR37" s="100"/>
      <c r="BS37" s="109"/>
      <c r="BT37" s="109"/>
      <c r="BU37" s="69" t="s">
        <v>3</v>
      </c>
      <c r="BV37" s="69"/>
      <c r="BW37" s="109"/>
      <c r="BX37" s="111"/>
      <c r="BY37" s="99">
        <f>IF(CA37=3,"○",IF(CA37="","","●"))</f>
      </c>
      <c r="BZ37" s="100"/>
      <c r="CA37" s="109"/>
      <c r="CB37" s="109"/>
      <c r="CC37" s="69" t="s">
        <v>3</v>
      </c>
      <c r="CD37" s="69"/>
      <c r="CE37" s="109"/>
      <c r="CF37" s="111"/>
      <c r="CG37" s="93"/>
      <c r="CH37" s="94"/>
      <c r="CI37" s="94"/>
      <c r="CJ37" s="94"/>
      <c r="CK37" s="94"/>
      <c r="CL37" s="94"/>
      <c r="CM37" s="94"/>
      <c r="CN37" s="95"/>
      <c r="CO37" s="99">
        <f>IF(CQ37=3,"○",IF(CQ37="","","●"))</f>
      </c>
      <c r="CP37" s="100"/>
      <c r="CQ37" s="109"/>
      <c r="CR37" s="109"/>
      <c r="CS37" s="69" t="s">
        <v>3</v>
      </c>
      <c r="CT37" s="69"/>
      <c r="CU37" s="109"/>
      <c r="CV37" s="111"/>
      <c r="CW37" s="68">
        <f>IF(BS37="","",COUNTIF(BQ37:CV38,"○"))</f>
      </c>
      <c r="CX37" s="69"/>
      <c r="CY37" s="69"/>
      <c r="CZ37" s="69"/>
      <c r="DA37" s="69" t="s">
        <v>3</v>
      </c>
      <c r="DB37" s="69"/>
      <c r="DC37" s="105">
        <f>IF(BS37="","",COUNTIF(BQ37:CV38,"●"))</f>
      </c>
      <c r="DD37" s="105"/>
      <c r="DE37" s="105"/>
      <c r="DF37" s="106"/>
      <c r="DG37" s="68"/>
      <c r="DH37" s="69"/>
      <c r="DI37" s="69"/>
      <c r="DJ37" s="69"/>
      <c r="DK37" s="69" t="s">
        <v>2</v>
      </c>
      <c r="DL37" s="69"/>
      <c r="DM37" s="69"/>
      <c r="DN37" s="70"/>
    </row>
    <row r="38" spans="1:118" ht="21" customHeight="1">
      <c r="A38" s="71"/>
      <c r="B38" s="72"/>
      <c r="C38" s="48"/>
      <c r="D38" s="48"/>
      <c r="E38" s="48"/>
      <c r="F38" s="48"/>
      <c r="G38" s="48"/>
      <c r="H38" s="49"/>
      <c r="I38" s="101"/>
      <c r="J38" s="102"/>
      <c r="K38" s="110"/>
      <c r="L38" s="110"/>
      <c r="M38" s="72"/>
      <c r="N38" s="72"/>
      <c r="O38" s="110"/>
      <c r="P38" s="112"/>
      <c r="Q38" s="101"/>
      <c r="R38" s="102"/>
      <c r="S38" s="110"/>
      <c r="T38" s="110"/>
      <c r="U38" s="72"/>
      <c r="V38" s="72"/>
      <c r="W38" s="110"/>
      <c r="X38" s="112"/>
      <c r="Y38" s="96"/>
      <c r="Z38" s="97"/>
      <c r="AA38" s="97"/>
      <c r="AB38" s="97"/>
      <c r="AC38" s="97"/>
      <c r="AD38" s="97"/>
      <c r="AE38" s="97"/>
      <c r="AF38" s="98"/>
      <c r="AG38" s="151"/>
      <c r="AH38" s="152"/>
      <c r="AI38" s="154"/>
      <c r="AJ38" s="154"/>
      <c r="AK38" s="164"/>
      <c r="AL38" s="164"/>
      <c r="AM38" s="154"/>
      <c r="AN38" s="156"/>
      <c r="AO38" s="71"/>
      <c r="AP38" s="72"/>
      <c r="AQ38" s="72"/>
      <c r="AR38" s="72"/>
      <c r="AS38" s="72"/>
      <c r="AT38" s="72"/>
      <c r="AU38" s="107"/>
      <c r="AV38" s="107"/>
      <c r="AW38" s="107"/>
      <c r="AX38" s="108"/>
      <c r="AY38" s="71"/>
      <c r="AZ38" s="72"/>
      <c r="BA38" s="72"/>
      <c r="BB38" s="72"/>
      <c r="BC38" s="72"/>
      <c r="BD38" s="72"/>
      <c r="BE38" s="72"/>
      <c r="BF38" s="73"/>
      <c r="BI38" s="71"/>
      <c r="BJ38" s="72"/>
      <c r="BK38" s="48"/>
      <c r="BL38" s="48"/>
      <c r="BM38" s="48"/>
      <c r="BN38" s="48"/>
      <c r="BO38" s="48"/>
      <c r="BP38" s="49"/>
      <c r="BQ38" s="101"/>
      <c r="BR38" s="102"/>
      <c r="BS38" s="110"/>
      <c r="BT38" s="110"/>
      <c r="BU38" s="72"/>
      <c r="BV38" s="72"/>
      <c r="BW38" s="110"/>
      <c r="BX38" s="112"/>
      <c r="BY38" s="101"/>
      <c r="BZ38" s="102"/>
      <c r="CA38" s="110"/>
      <c r="CB38" s="110"/>
      <c r="CC38" s="72"/>
      <c r="CD38" s="72"/>
      <c r="CE38" s="110"/>
      <c r="CF38" s="112"/>
      <c r="CG38" s="96"/>
      <c r="CH38" s="97"/>
      <c r="CI38" s="97"/>
      <c r="CJ38" s="97"/>
      <c r="CK38" s="97"/>
      <c r="CL38" s="97"/>
      <c r="CM38" s="97"/>
      <c r="CN38" s="98"/>
      <c r="CO38" s="101"/>
      <c r="CP38" s="102"/>
      <c r="CQ38" s="110"/>
      <c r="CR38" s="110"/>
      <c r="CS38" s="72"/>
      <c r="CT38" s="72"/>
      <c r="CU38" s="110"/>
      <c r="CV38" s="112"/>
      <c r="CW38" s="71"/>
      <c r="CX38" s="72"/>
      <c r="CY38" s="72"/>
      <c r="CZ38" s="72"/>
      <c r="DA38" s="72"/>
      <c r="DB38" s="72"/>
      <c r="DC38" s="107"/>
      <c r="DD38" s="107"/>
      <c r="DE38" s="107"/>
      <c r="DF38" s="108"/>
      <c r="DG38" s="71"/>
      <c r="DH38" s="72"/>
      <c r="DI38" s="72"/>
      <c r="DJ38" s="72"/>
      <c r="DK38" s="72"/>
      <c r="DL38" s="72"/>
      <c r="DM38" s="72"/>
      <c r="DN38" s="73"/>
    </row>
    <row r="39" spans="1:118" ht="21" customHeight="1">
      <c r="A39" s="165">
        <v>4</v>
      </c>
      <c r="B39" s="163"/>
      <c r="C39" s="167" t="s">
        <v>102</v>
      </c>
      <c r="D39" s="167"/>
      <c r="E39" s="167"/>
      <c r="F39" s="167"/>
      <c r="G39" s="167"/>
      <c r="H39" s="168"/>
      <c r="I39" s="149">
        <f>IF(K39=3,"○",IF(K39="","","●"))</f>
      </c>
      <c r="J39" s="150"/>
      <c r="K39" s="153"/>
      <c r="L39" s="153"/>
      <c r="M39" s="163" t="s">
        <v>3</v>
      </c>
      <c r="N39" s="163"/>
      <c r="O39" s="153"/>
      <c r="P39" s="155"/>
      <c r="Q39" s="149">
        <f>IF(S39=3,"○",IF(S39="","","●"))</f>
      </c>
      <c r="R39" s="150"/>
      <c r="S39" s="153"/>
      <c r="T39" s="153"/>
      <c r="U39" s="163" t="s">
        <v>3</v>
      </c>
      <c r="V39" s="163"/>
      <c r="W39" s="153"/>
      <c r="X39" s="155"/>
      <c r="Y39" s="149">
        <f>IF(AA39=3,"○",IF(AA39="","","●"))</f>
      </c>
      <c r="Z39" s="150"/>
      <c r="AA39" s="153"/>
      <c r="AB39" s="153"/>
      <c r="AC39" s="163" t="s">
        <v>3</v>
      </c>
      <c r="AD39" s="163"/>
      <c r="AE39" s="153"/>
      <c r="AF39" s="155"/>
      <c r="AG39" s="157"/>
      <c r="AH39" s="158"/>
      <c r="AI39" s="158"/>
      <c r="AJ39" s="158"/>
      <c r="AK39" s="158"/>
      <c r="AL39" s="158"/>
      <c r="AM39" s="158"/>
      <c r="AN39" s="159"/>
      <c r="AO39" s="68">
        <f>IF(K39="","",COUNTIF(I39:AN40,"○"))</f>
      </c>
      <c r="AP39" s="69"/>
      <c r="AQ39" s="69"/>
      <c r="AR39" s="69"/>
      <c r="AS39" s="69" t="s">
        <v>3</v>
      </c>
      <c r="AT39" s="69"/>
      <c r="AU39" s="105">
        <f>IF(K39="","",COUNTIF(I39:AN40,"●"))</f>
      </c>
      <c r="AV39" s="105"/>
      <c r="AW39" s="105"/>
      <c r="AX39" s="106"/>
      <c r="AY39" s="68"/>
      <c r="AZ39" s="69"/>
      <c r="BA39" s="69"/>
      <c r="BB39" s="69"/>
      <c r="BC39" s="69" t="s">
        <v>2</v>
      </c>
      <c r="BD39" s="69"/>
      <c r="BE39" s="69"/>
      <c r="BF39" s="70"/>
      <c r="BI39" s="68">
        <v>4</v>
      </c>
      <c r="BJ39" s="69"/>
      <c r="BK39" s="54" t="s">
        <v>107</v>
      </c>
      <c r="BL39" s="54"/>
      <c r="BM39" s="54"/>
      <c r="BN39" s="54"/>
      <c r="BO39" s="54"/>
      <c r="BP39" s="55"/>
      <c r="BQ39" s="99">
        <f>IF(BS39=3,"○",IF(BS39="","","●"))</f>
      </c>
      <c r="BR39" s="100"/>
      <c r="BS39" s="109"/>
      <c r="BT39" s="109"/>
      <c r="BU39" s="69" t="s">
        <v>3</v>
      </c>
      <c r="BV39" s="69"/>
      <c r="BW39" s="109"/>
      <c r="BX39" s="111"/>
      <c r="BY39" s="99">
        <f>IF(CA39=3,"○",IF(CA39="","","●"))</f>
      </c>
      <c r="BZ39" s="100"/>
      <c r="CA39" s="109"/>
      <c r="CB39" s="109"/>
      <c r="CC39" s="69" t="s">
        <v>3</v>
      </c>
      <c r="CD39" s="69"/>
      <c r="CE39" s="109"/>
      <c r="CF39" s="111"/>
      <c r="CG39" s="99">
        <f>IF(CI39=3,"○",IF(CI39="","","●"))</f>
      </c>
      <c r="CH39" s="100"/>
      <c r="CI39" s="109"/>
      <c r="CJ39" s="109"/>
      <c r="CK39" s="69" t="s">
        <v>3</v>
      </c>
      <c r="CL39" s="69"/>
      <c r="CM39" s="109"/>
      <c r="CN39" s="111"/>
      <c r="CO39" s="93"/>
      <c r="CP39" s="94"/>
      <c r="CQ39" s="94"/>
      <c r="CR39" s="94"/>
      <c r="CS39" s="94"/>
      <c r="CT39" s="94"/>
      <c r="CU39" s="94"/>
      <c r="CV39" s="95"/>
      <c r="CW39" s="68">
        <f>IF(BS39="","",COUNTIF(BQ39:CV40,"○"))</f>
      </c>
      <c r="CX39" s="69"/>
      <c r="CY39" s="69"/>
      <c r="CZ39" s="69"/>
      <c r="DA39" s="69" t="s">
        <v>3</v>
      </c>
      <c r="DB39" s="69"/>
      <c r="DC39" s="105">
        <f>IF(BS39="","",COUNTIF(BQ39:CV40,"●"))</f>
      </c>
      <c r="DD39" s="105"/>
      <c r="DE39" s="105"/>
      <c r="DF39" s="106"/>
      <c r="DG39" s="68"/>
      <c r="DH39" s="69"/>
      <c r="DI39" s="69"/>
      <c r="DJ39" s="69"/>
      <c r="DK39" s="69" t="s">
        <v>2</v>
      </c>
      <c r="DL39" s="69"/>
      <c r="DM39" s="69"/>
      <c r="DN39" s="70"/>
    </row>
    <row r="40" spans="1:118" ht="21" customHeight="1">
      <c r="A40" s="166"/>
      <c r="B40" s="164"/>
      <c r="C40" s="169"/>
      <c r="D40" s="169"/>
      <c r="E40" s="169"/>
      <c r="F40" s="169"/>
      <c r="G40" s="169"/>
      <c r="H40" s="170"/>
      <c r="I40" s="151"/>
      <c r="J40" s="152"/>
      <c r="K40" s="154"/>
      <c r="L40" s="154"/>
      <c r="M40" s="164"/>
      <c r="N40" s="164"/>
      <c r="O40" s="154"/>
      <c r="P40" s="156"/>
      <c r="Q40" s="151"/>
      <c r="R40" s="152"/>
      <c r="S40" s="154"/>
      <c r="T40" s="154"/>
      <c r="U40" s="164"/>
      <c r="V40" s="164"/>
      <c r="W40" s="154"/>
      <c r="X40" s="156"/>
      <c r="Y40" s="151"/>
      <c r="Z40" s="152"/>
      <c r="AA40" s="154"/>
      <c r="AB40" s="154"/>
      <c r="AC40" s="164"/>
      <c r="AD40" s="164"/>
      <c r="AE40" s="154"/>
      <c r="AF40" s="156"/>
      <c r="AG40" s="160"/>
      <c r="AH40" s="161"/>
      <c r="AI40" s="161"/>
      <c r="AJ40" s="161"/>
      <c r="AK40" s="161"/>
      <c r="AL40" s="161"/>
      <c r="AM40" s="161"/>
      <c r="AN40" s="162"/>
      <c r="AO40" s="71"/>
      <c r="AP40" s="72"/>
      <c r="AQ40" s="72"/>
      <c r="AR40" s="72"/>
      <c r="AS40" s="72"/>
      <c r="AT40" s="72"/>
      <c r="AU40" s="107"/>
      <c r="AV40" s="107"/>
      <c r="AW40" s="107"/>
      <c r="AX40" s="108"/>
      <c r="AY40" s="71"/>
      <c r="AZ40" s="72"/>
      <c r="BA40" s="72"/>
      <c r="BB40" s="72"/>
      <c r="BC40" s="72"/>
      <c r="BD40" s="72"/>
      <c r="BE40" s="72"/>
      <c r="BF40" s="73"/>
      <c r="BI40" s="71"/>
      <c r="BJ40" s="72"/>
      <c r="BK40" s="48"/>
      <c r="BL40" s="48"/>
      <c r="BM40" s="48"/>
      <c r="BN40" s="48"/>
      <c r="BO40" s="48"/>
      <c r="BP40" s="49"/>
      <c r="BQ40" s="101"/>
      <c r="BR40" s="102"/>
      <c r="BS40" s="110"/>
      <c r="BT40" s="110"/>
      <c r="BU40" s="72"/>
      <c r="BV40" s="72"/>
      <c r="BW40" s="110"/>
      <c r="BX40" s="112"/>
      <c r="BY40" s="101"/>
      <c r="BZ40" s="102"/>
      <c r="CA40" s="110"/>
      <c r="CB40" s="110"/>
      <c r="CC40" s="72"/>
      <c r="CD40" s="72"/>
      <c r="CE40" s="110"/>
      <c r="CF40" s="112"/>
      <c r="CG40" s="101"/>
      <c r="CH40" s="102"/>
      <c r="CI40" s="110"/>
      <c r="CJ40" s="110"/>
      <c r="CK40" s="72"/>
      <c r="CL40" s="72"/>
      <c r="CM40" s="110"/>
      <c r="CN40" s="112"/>
      <c r="CO40" s="96"/>
      <c r="CP40" s="97"/>
      <c r="CQ40" s="97"/>
      <c r="CR40" s="97"/>
      <c r="CS40" s="97"/>
      <c r="CT40" s="97"/>
      <c r="CU40" s="97"/>
      <c r="CV40" s="98"/>
      <c r="CW40" s="71"/>
      <c r="CX40" s="72"/>
      <c r="CY40" s="72"/>
      <c r="CZ40" s="72"/>
      <c r="DA40" s="72"/>
      <c r="DB40" s="72"/>
      <c r="DC40" s="107"/>
      <c r="DD40" s="107"/>
      <c r="DE40" s="107"/>
      <c r="DF40" s="108"/>
      <c r="DG40" s="71"/>
      <c r="DH40" s="72"/>
      <c r="DI40" s="72"/>
      <c r="DJ40" s="72"/>
      <c r="DK40" s="72"/>
      <c r="DL40" s="72"/>
      <c r="DM40" s="72"/>
      <c r="DN40" s="73"/>
    </row>
    <row r="41" spans="1:118" ht="21" customHeight="1">
      <c r="A41" s="115" t="s">
        <v>5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I41" s="115" t="s">
        <v>5</v>
      </c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</row>
    <row r="42" spans="1:118" ht="21" customHeight="1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</row>
    <row r="43" spans="1:118" ht="21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</row>
    <row r="44" spans="1:118" ht="21" customHeight="1">
      <c r="A44" s="74" t="s">
        <v>63</v>
      </c>
      <c r="B44" s="75"/>
      <c r="C44" s="75"/>
      <c r="D44" s="75"/>
      <c r="E44" s="75"/>
      <c r="F44" s="75"/>
      <c r="G44" s="75"/>
      <c r="H44" s="75"/>
      <c r="I44" s="68">
        <f>A46</f>
        <v>1</v>
      </c>
      <c r="J44" s="69"/>
      <c r="K44" s="54" t="str">
        <f>IF(C46="","",C46)</f>
        <v>島田一</v>
      </c>
      <c r="L44" s="54"/>
      <c r="M44" s="54"/>
      <c r="N44" s="54"/>
      <c r="O44" s="54"/>
      <c r="P44" s="55"/>
      <c r="Q44" s="68">
        <f>A48</f>
        <v>2</v>
      </c>
      <c r="R44" s="69"/>
      <c r="S44" s="54" t="str">
        <f>IF(C48="","",C48)</f>
        <v>和田</v>
      </c>
      <c r="T44" s="54"/>
      <c r="U44" s="54"/>
      <c r="V44" s="54"/>
      <c r="W44" s="54"/>
      <c r="X44" s="55"/>
      <c r="Y44" s="68">
        <f>A50</f>
        <v>3</v>
      </c>
      <c r="Z44" s="69"/>
      <c r="AA44" s="54" t="str">
        <f>IF(C50="","",C50)</f>
        <v>小川</v>
      </c>
      <c r="AB44" s="54"/>
      <c r="AC44" s="54"/>
      <c r="AD44" s="54"/>
      <c r="AE44" s="54"/>
      <c r="AF44" s="55"/>
      <c r="AG44" s="68">
        <f>A52</f>
        <v>4</v>
      </c>
      <c r="AH44" s="69"/>
      <c r="AI44" s="54" t="str">
        <f>IF(C52="","",C52)</f>
        <v>広幡</v>
      </c>
      <c r="AJ44" s="54"/>
      <c r="AK44" s="54"/>
      <c r="AL44" s="54"/>
      <c r="AM44" s="54"/>
      <c r="AN44" s="55"/>
      <c r="AO44" s="68" t="s">
        <v>0</v>
      </c>
      <c r="AP44" s="69"/>
      <c r="AQ44" s="69"/>
      <c r="AR44" s="69"/>
      <c r="AS44" s="69"/>
      <c r="AT44" s="69"/>
      <c r="AU44" s="69"/>
      <c r="AV44" s="69"/>
      <c r="AW44" s="69"/>
      <c r="AX44" s="70"/>
      <c r="AY44" s="68" t="s">
        <v>1</v>
      </c>
      <c r="AZ44" s="69"/>
      <c r="BA44" s="69"/>
      <c r="BB44" s="69"/>
      <c r="BC44" s="69"/>
      <c r="BD44" s="69"/>
      <c r="BE44" s="69"/>
      <c r="BF44" s="70"/>
      <c r="BI44" s="171" t="s">
        <v>15</v>
      </c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1"/>
      <c r="CU44" s="171"/>
      <c r="CV44" s="171"/>
      <c r="CW44" s="171"/>
      <c r="CX44" s="171"/>
      <c r="CY44" s="171"/>
      <c r="CZ44" s="171"/>
      <c r="DA44" s="171"/>
      <c r="DB44" s="171"/>
      <c r="DC44" s="171"/>
      <c r="DD44" s="171"/>
      <c r="DE44" s="171"/>
      <c r="DF44" s="171"/>
      <c r="DG44" s="171"/>
      <c r="DH44" s="171"/>
      <c r="DI44" s="171"/>
      <c r="DJ44" s="171"/>
      <c r="DK44" s="171"/>
      <c r="DL44" s="171"/>
      <c r="DM44" s="171"/>
      <c r="DN44" s="171"/>
    </row>
    <row r="45" spans="1:118" ht="21" customHeight="1">
      <c r="A45" s="76"/>
      <c r="B45" s="77"/>
      <c r="C45" s="77"/>
      <c r="D45" s="77"/>
      <c r="E45" s="77"/>
      <c r="F45" s="77"/>
      <c r="G45" s="77"/>
      <c r="H45" s="77"/>
      <c r="I45" s="71"/>
      <c r="J45" s="72"/>
      <c r="K45" s="48"/>
      <c r="L45" s="48"/>
      <c r="M45" s="48"/>
      <c r="N45" s="48"/>
      <c r="O45" s="48"/>
      <c r="P45" s="49"/>
      <c r="Q45" s="71"/>
      <c r="R45" s="72"/>
      <c r="S45" s="48"/>
      <c r="T45" s="48"/>
      <c r="U45" s="48"/>
      <c r="V45" s="48"/>
      <c r="W45" s="48"/>
      <c r="X45" s="49"/>
      <c r="Y45" s="71"/>
      <c r="Z45" s="72"/>
      <c r="AA45" s="48"/>
      <c r="AB45" s="48"/>
      <c r="AC45" s="48"/>
      <c r="AD45" s="48"/>
      <c r="AE45" s="48"/>
      <c r="AF45" s="49"/>
      <c r="AG45" s="71"/>
      <c r="AH45" s="72"/>
      <c r="AI45" s="48"/>
      <c r="AJ45" s="48"/>
      <c r="AK45" s="48"/>
      <c r="AL45" s="48"/>
      <c r="AM45" s="48"/>
      <c r="AN45" s="49"/>
      <c r="AO45" s="71"/>
      <c r="AP45" s="72"/>
      <c r="AQ45" s="72"/>
      <c r="AR45" s="72"/>
      <c r="AS45" s="72"/>
      <c r="AT45" s="72"/>
      <c r="AU45" s="72"/>
      <c r="AV45" s="72"/>
      <c r="AW45" s="72"/>
      <c r="AX45" s="73"/>
      <c r="AY45" s="71"/>
      <c r="AZ45" s="72"/>
      <c r="BA45" s="72"/>
      <c r="BB45" s="72"/>
      <c r="BC45" s="72"/>
      <c r="BD45" s="72"/>
      <c r="BE45" s="72"/>
      <c r="BF45" s="73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</row>
    <row r="46" spans="1:118" ht="21" customHeight="1">
      <c r="A46" s="68">
        <v>1</v>
      </c>
      <c r="B46" s="69"/>
      <c r="C46" s="54" t="s">
        <v>74</v>
      </c>
      <c r="D46" s="54"/>
      <c r="E46" s="54"/>
      <c r="F46" s="54"/>
      <c r="G46" s="54"/>
      <c r="H46" s="55"/>
      <c r="I46" s="93"/>
      <c r="J46" s="94"/>
      <c r="K46" s="94"/>
      <c r="L46" s="94"/>
      <c r="M46" s="94"/>
      <c r="N46" s="94"/>
      <c r="O46" s="94"/>
      <c r="P46" s="95"/>
      <c r="Q46" s="99">
        <f>IF(S46=3,"○",IF(S46="","","●"))</f>
      </c>
      <c r="R46" s="100"/>
      <c r="S46" s="103"/>
      <c r="T46" s="103"/>
      <c r="U46" s="69" t="s">
        <v>3</v>
      </c>
      <c r="V46" s="69"/>
      <c r="W46" s="109"/>
      <c r="X46" s="111"/>
      <c r="Y46" s="99">
        <f>IF(AA46=3,"○",IF(AA46="","","●"))</f>
      </c>
      <c r="Z46" s="100"/>
      <c r="AA46" s="109"/>
      <c r="AB46" s="109"/>
      <c r="AC46" s="69" t="s">
        <v>3</v>
      </c>
      <c r="AD46" s="69"/>
      <c r="AE46" s="109"/>
      <c r="AF46" s="111"/>
      <c r="AG46" s="99">
        <f>IF(AI46=3,"○",IF(AI46="","","●"))</f>
      </c>
      <c r="AH46" s="100"/>
      <c r="AI46" s="109"/>
      <c r="AJ46" s="109"/>
      <c r="AK46" s="69" t="s">
        <v>3</v>
      </c>
      <c r="AL46" s="69"/>
      <c r="AM46" s="109"/>
      <c r="AN46" s="111"/>
      <c r="AO46" s="68">
        <f>IF(S46="","",COUNTIF(I46:AN47,"○"))</f>
      </c>
      <c r="AP46" s="69"/>
      <c r="AQ46" s="69"/>
      <c r="AR46" s="69"/>
      <c r="AS46" s="69" t="s">
        <v>3</v>
      </c>
      <c r="AT46" s="69"/>
      <c r="AU46" s="105">
        <f>IF(S46="","",COUNTIF(I46:AN47,"●"))</f>
      </c>
      <c r="AV46" s="105"/>
      <c r="AW46" s="105"/>
      <c r="AX46" s="106"/>
      <c r="AY46" s="68"/>
      <c r="AZ46" s="69"/>
      <c r="BA46" s="69"/>
      <c r="BB46" s="69"/>
      <c r="BC46" s="69" t="s">
        <v>2</v>
      </c>
      <c r="BD46" s="69"/>
      <c r="BE46" s="69"/>
      <c r="BF46" s="70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  <c r="DB46" s="171"/>
      <c r="DC46" s="171"/>
      <c r="DD46" s="171"/>
      <c r="DE46" s="171"/>
      <c r="DF46" s="171"/>
      <c r="DG46" s="171"/>
      <c r="DH46" s="171"/>
      <c r="DI46" s="171"/>
      <c r="DJ46" s="171"/>
      <c r="DK46" s="171"/>
      <c r="DL46" s="171"/>
      <c r="DM46" s="171"/>
      <c r="DN46" s="171"/>
    </row>
    <row r="47" spans="1:118" ht="21" customHeight="1">
      <c r="A47" s="71"/>
      <c r="B47" s="72"/>
      <c r="C47" s="48"/>
      <c r="D47" s="48"/>
      <c r="E47" s="48"/>
      <c r="F47" s="48"/>
      <c r="G47" s="48"/>
      <c r="H47" s="49"/>
      <c r="I47" s="96"/>
      <c r="J47" s="97"/>
      <c r="K47" s="97"/>
      <c r="L47" s="97"/>
      <c r="M47" s="97"/>
      <c r="N47" s="97"/>
      <c r="O47" s="97"/>
      <c r="P47" s="98"/>
      <c r="Q47" s="101"/>
      <c r="R47" s="102"/>
      <c r="S47" s="104"/>
      <c r="T47" s="104"/>
      <c r="U47" s="72"/>
      <c r="V47" s="72"/>
      <c r="W47" s="110"/>
      <c r="X47" s="112"/>
      <c r="Y47" s="101"/>
      <c r="Z47" s="102"/>
      <c r="AA47" s="110"/>
      <c r="AB47" s="110"/>
      <c r="AC47" s="72"/>
      <c r="AD47" s="72"/>
      <c r="AE47" s="110"/>
      <c r="AF47" s="112"/>
      <c r="AG47" s="101"/>
      <c r="AH47" s="102"/>
      <c r="AI47" s="110"/>
      <c r="AJ47" s="110"/>
      <c r="AK47" s="72"/>
      <c r="AL47" s="72"/>
      <c r="AM47" s="110"/>
      <c r="AN47" s="112"/>
      <c r="AO47" s="71"/>
      <c r="AP47" s="72"/>
      <c r="AQ47" s="72"/>
      <c r="AR47" s="72"/>
      <c r="AS47" s="72"/>
      <c r="AT47" s="72"/>
      <c r="AU47" s="107"/>
      <c r="AV47" s="107"/>
      <c r="AW47" s="107"/>
      <c r="AX47" s="108"/>
      <c r="AY47" s="71"/>
      <c r="AZ47" s="72"/>
      <c r="BA47" s="72"/>
      <c r="BB47" s="72"/>
      <c r="BC47" s="72"/>
      <c r="BD47" s="72"/>
      <c r="BE47" s="72"/>
      <c r="BF47" s="73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</row>
    <row r="48" spans="1:118" ht="21" customHeight="1">
      <c r="A48" s="68">
        <v>2</v>
      </c>
      <c r="B48" s="69"/>
      <c r="C48" s="54" t="s">
        <v>81</v>
      </c>
      <c r="D48" s="54"/>
      <c r="E48" s="54"/>
      <c r="F48" s="54"/>
      <c r="G48" s="54"/>
      <c r="H48" s="55"/>
      <c r="I48" s="99">
        <f>IF(K48=3,"○",IF(K48="","","●"))</f>
      </c>
      <c r="J48" s="100"/>
      <c r="K48" s="109"/>
      <c r="L48" s="109"/>
      <c r="M48" s="69" t="s">
        <v>3</v>
      </c>
      <c r="N48" s="69"/>
      <c r="O48" s="109"/>
      <c r="P48" s="111"/>
      <c r="Q48" s="93"/>
      <c r="R48" s="94"/>
      <c r="S48" s="94"/>
      <c r="T48" s="94"/>
      <c r="U48" s="94"/>
      <c r="V48" s="94"/>
      <c r="W48" s="94"/>
      <c r="X48" s="95"/>
      <c r="Y48" s="99">
        <f>IF(AA48=3,"○",IF(AA48="","","●"))</f>
      </c>
      <c r="Z48" s="100"/>
      <c r="AA48" s="109"/>
      <c r="AB48" s="109"/>
      <c r="AC48" s="69" t="s">
        <v>3</v>
      </c>
      <c r="AD48" s="69"/>
      <c r="AE48" s="109"/>
      <c r="AF48" s="111"/>
      <c r="AG48" s="99">
        <f>IF(AI48=3,"○",IF(AI48="","","●"))</f>
      </c>
      <c r="AH48" s="100"/>
      <c r="AI48" s="109"/>
      <c r="AJ48" s="109"/>
      <c r="AK48" s="69" t="s">
        <v>3</v>
      </c>
      <c r="AL48" s="69"/>
      <c r="AM48" s="109"/>
      <c r="AN48" s="111"/>
      <c r="AO48" s="68">
        <f>IF(K48="","",COUNTIF(I48:AN49,"○"))</f>
      </c>
      <c r="AP48" s="69"/>
      <c r="AQ48" s="69"/>
      <c r="AR48" s="69"/>
      <c r="AS48" s="69" t="s">
        <v>3</v>
      </c>
      <c r="AT48" s="69"/>
      <c r="AU48" s="105">
        <f>IF(K48="","",COUNTIF(I48:AN49,"●"))</f>
      </c>
      <c r="AV48" s="105"/>
      <c r="AW48" s="105"/>
      <c r="AX48" s="106"/>
      <c r="AY48" s="68"/>
      <c r="AZ48" s="69"/>
      <c r="BA48" s="69"/>
      <c r="BB48" s="69"/>
      <c r="BC48" s="69" t="s">
        <v>2</v>
      </c>
      <c r="BD48" s="69"/>
      <c r="BE48" s="69"/>
      <c r="BF48" s="70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</row>
    <row r="49" spans="1:118" ht="21" customHeight="1">
      <c r="A49" s="71"/>
      <c r="B49" s="72"/>
      <c r="C49" s="48"/>
      <c r="D49" s="48"/>
      <c r="E49" s="48"/>
      <c r="F49" s="48"/>
      <c r="G49" s="48"/>
      <c r="H49" s="49"/>
      <c r="I49" s="101"/>
      <c r="J49" s="102"/>
      <c r="K49" s="110"/>
      <c r="L49" s="110"/>
      <c r="M49" s="72"/>
      <c r="N49" s="72"/>
      <c r="O49" s="110"/>
      <c r="P49" s="112"/>
      <c r="Q49" s="96"/>
      <c r="R49" s="97"/>
      <c r="S49" s="97"/>
      <c r="T49" s="97"/>
      <c r="U49" s="97"/>
      <c r="V49" s="97"/>
      <c r="W49" s="97"/>
      <c r="X49" s="98"/>
      <c r="Y49" s="101"/>
      <c r="Z49" s="102"/>
      <c r="AA49" s="110"/>
      <c r="AB49" s="110"/>
      <c r="AC49" s="72"/>
      <c r="AD49" s="72"/>
      <c r="AE49" s="110"/>
      <c r="AF49" s="112"/>
      <c r="AG49" s="101"/>
      <c r="AH49" s="102"/>
      <c r="AI49" s="110"/>
      <c r="AJ49" s="110"/>
      <c r="AK49" s="72"/>
      <c r="AL49" s="72"/>
      <c r="AM49" s="110"/>
      <c r="AN49" s="112"/>
      <c r="AO49" s="71"/>
      <c r="AP49" s="72"/>
      <c r="AQ49" s="72"/>
      <c r="AR49" s="72"/>
      <c r="AS49" s="72"/>
      <c r="AT49" s="72"/>
      <c r="AU49" s="107"/>
      <c r="AV49" s="107"/>
      <c r="AW49" s="107"/>
      <c r="AX49" s="108"/>
      <c r="AY49" s="71"/>
      <c r="AZ49" s="72"/>
      <c r="BA49" s="72"/>
      <c r="BB49" s="72"/>
      <c r="BC49" s="72"/>
      <c r="BD49" s="72"/>
      <c r="BE49" s="72"/>
      <c r="BF49" s="73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</row>
    <row r="50" spans="1:118" ht="21" customHeight="1">
      <c r="A50" s="68">
        <v>3</v>
      </c>
      <c r="B50" s="69"/>
      <c r="C50" s="54" t="s">
        <v>103</v>
      </c>
      <c r="D50" s="54"/>
      <c r="E50" s="54"/>
      <c r="F50" s="54"/>
      <c r="G50" s="54"/>
      <c r="H50" s="55"/>
      <c r="I50" s="99">
        <f>IF(K50=3,"○",IF(K50="","","●"))</f>
      </c>
      <c r="J50" s="100"/>
      <c r="K50" s="109"/>
      <c r="L50" s="109"/>
      <c r="M50" s="69" t="s">
        <v>3</v>
      </c>
      <c r="N50" s="69"/>
      <c r="O50" s="109"/>
      <c r="P50" s="111"/>
      <c r="Q50" s="99">
        <f>IF(S50=3,"○",IF(S50="","","●"))</f>
      </c>
      <c r="R50" s="100"/>
      <c r="S50" s="109"/>
      <c r="T50" s="109"/>
      <c r="U50" s="69" t="s">
        <v>3</v>
      </c>
      <c r="V50" s="69"/>
      <c r="W50" s="109"/>
      <c r="X50" s="111"/>
      <c r="Y50" s="93"/>
      <c r="Z50" s="94"/>
      <c r="AA50" s="94"/>
      <c r="AB50" s="94"/>
      <c r="AC50" s="94"/>
      <c r="AD50" s="94"/>
      <c r="AE50" s="94"/>
      <c r="AF50" s="95"/>
      <c r="AG50" s="99">
        <f>IF(AI50=3,"○",IF(AI50="","","●"))</f>
      </c>
      <c r="AH50" s="100"/>
      <c r="AI50" s="109"/>
      <c r="AJ50" s="109"/>
      <c r="AK50" s="69" t="s">
        <v>3</v>
      </c>
      <c r="AL50" s="69"/>
      <c r="AM50" s="109"/>
      <c r="AN50" s="111"/>
      <c r="AO50" s="68">
        <f>IF(K50="","",COUNTIF(I50:AN51,"○"))</f>
      </c>
      <c r="AP50" s="69"/>
      <c r="AQ50" s="69"/>
      <c r="AR50" s="69"/>
      <c r="AS50" s="69" t="s">
        <v>3</v>
      </c>
      <c r="AT50" s="69"/>
      <c r="AU50" s="105">
        <f>IF(K50="","",COUNTIF(I50:AN51,"●"))</f>
      </c>
      <c r="AV50" s="105"/>
      <c r="AW50" s="105"/>
      <c r="AX50" s="106"/>
      <c r="AY50" s="68"/>
      <c r="AZ50" s="69"/>
      <c r="BA50" s="69"/>
      <c r="BB50" s="69"/>
      <c r="BC50" s="69" t="s">
        <v>2</v>
      </c>
      <c r="BD50" s="69"/>
      <c r="BE50" s="69"/>
      <c r="BF50" s="70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  <c r="CQ50" s="171"/>
      <c r="CR50" s="171"/>
      <c r="CS50" s="171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1"/>
      <c r="DE50" s="171"/>
      <c r="DF50" s="171"/>
      <c r="DG50" s="171"/>
      <c r="DH50" s="171"/>
      <c r="DI50" s="171"/>
      <c r="DJ50" s="171"/>
      <c r="DK50" s="171"/>
      <c r="DL50" s="171"/>
      <c r="DM50" s="171"/>
      <c r="DN50" s="171"/>
    </row>
    <row r="51" spans="1:118" ht="21" customHeight="1">
      <c r="A51" s="71"/>
      <c r="B51" s="72"/>
      <c r="C51" s="48"/>
      <c r="D51" s="48"/>
      <c r="E51" s="48"/>
      <c r="F51" s="48"/>
      <c r="G51" s="48"/>
      <c r="H51" s="49"/>
      <c r="I51" s="101"/>
      <c r="J51" s="102"/>
      <c r="K51" s="110"/>
      <c r="L51" s="110"/>
      <c r="M51" s="72"/>
      <c r="N51" s="72"/>
      <c r="O51" s="110"/>
      <c r="P51" s="112"/>
      <c r="Q51" s="101"/>
      <c r="R51" s="102"/>
      <c r="S51" s="110"/>
      <c r="T51" s="110"/>
      <c r="U51" s="72"/>
      <c r="V51" s="72"/>
      <c r="W51" s="110"/>
      <c r="X51" s="112"/>
      <c r="Y51" s="96"/>
      <c r="Z51" s="97"/>
      <c r="AA51" s="97"/>
      <c r="AB51" s="97"/>
      <c r="AC51" s="97"/>
      <c r="AD51" s="97"/>
      <c r="AE51" s="97"/>
      <c r="AF51" s="98"/>
      <c r="AG51" s="101"/>
      <c r="AH51" s="102"/>
      <c r="AI51" s="110"/>
      <c r="AJ51" s="110"/>
      <c r="AK51" s="72"/>
      <c r="AL51" s="72"/>
      <c r="AM51" s="110"/>
      <c r="AN51" s="112"/>
      <c r="AO51" s="71"/>
      <c r="AP51" s="72"/>
      <c r="AQ51" s="72"/>
      <c r="AR51" s="72"/>
      <c r="AS51" s="72"/>
      <c r="AT51" s="72"/>
      <c r="AU51" s="107"/>
      <c r="AV51" s="107"/>
      <c r="AW51" s="107"/>
      <c r="AX51" s="108"/>
      <c r="AY51" s="71"/>
      <c r="AZ51" s="72"/>
      <c r="BA51" s="72"/>
      <c r="BB51" s="72"/>
      <c r="BC51" s="72"/>
      <c r="BD51" s="72"/>
      <c r="BE51" s="72"/>
      <c r="BF51" s="73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  <c r="DE51" s="171"/>
      <c r="DF51" s="171"/>
      <c r="DG51" s="171"/>
      <c r="DH51" s="171"/>
      <c r="DI51" s="171"/>
      <c r="DJ51" s="171"/>
      <c r="DK51" s="171"/>
      <c r="DL51" s="171"/>
      <c r="DM51" s="171"/>
      <c r="DN51" s="171"/>
    </row>
    <row r="52" spans="1:118" ht="21" customHeight="1">
      <c r="A52" s="68">
        <v>4</v>
      </c>
      <c r="B52" s="69"/>
      <c r="C52" s="54" t="s">
        <v>104</v>
      </c>
      <c r="D52" s="54"/>
      <c r="E52" s="54"/>
      <c r="F52" s="54"/>
      <c r="G52" s="54"/>
      <c r="H52" s="55"/>
      <c r="I52" s="99">
        <f>IF(K52=3,"○",IF(K52="","","●"))</f>
      </c>
      <c r="J52" s="100"/>
      <c r="K52" s="109"/>
      <c r="L52" s="109"/>
      <c r="M52" s="69" t="s">
        <v>3</v>
      </c>
      <c r="N52" s="69"/>
      <c r="O52" s="109"/>
      <c r="P52" s="111"/>
      <c r="Q52" s="99">
        <f>IF(S52=3,"○",IF(S52="","","●"))</f>
      </c>
      <c r="R52" s="100"/>
      <c r="S52" s="109"/>
      <c r="T52" s="109"/>
      <c r="U52" s="69" t="s">
        <v>3</v>
      </c>
      <c r="V52" s="69"/>
      <c r="W52" s="109"/>
      <c r="X52" s="111"/>
      <c r="Y52" s="99">
        <f>IF(AA52=3,"○",IF(AA52="","","●"))</f>
      </c>
      <c r="Z52" s="100"/>
      <c r="AA52" s="109"/>
      <c r="AB52" s="109"/>
      <c r="AC52" s="69" t="s">
        <v>3</v>
      </c>
      <c r="AD52" s="69"/>
      <c r="AE52" s="109"/>
      <c r="AF52" s="111"/>
      <c r="AG52" s="93"/>
      <c r="AH52" s="94"/>
      <c r="AI52" s="94"/>
      <c r="AJ52" s="94"/>
      <c r="AK52" s="94"/>
      <c r="AL52" s="94"/>
      <c r="AM52" s="94"/>
      <c r="AN52" s="95"/>
      <c r="AO52" s="68">
        <f>IF(K52="","",COUNTIF(I52:AN53,"○"))</f>
      </c>
      <c r="AP52" s="69"/>
      <c r="AQ52" s="69"/>
      <c r="AR52" s="69"/>
      <c r="AS52" s="69" t="s">
        <v>3</v>
      </c>
      <c r="AT52" s="69"/>
      <c r="AU52" s="105">
        <f>IF(K52="","",COUNTIF(I52:AN53,"●"))</f>
      </c>
      <c r="AV52" s="105"/>
      <c r="AW52" s="105"/>
      <c r="AX52" s="106"/>
      <c r="AY52" s="68"/>
      <c r="AZ52" s="69"/>
      <c r="BA52" s="69"/>
      <c r="BB52" s="69"/>
      <c r="BC52" s="69" t="s">
        <v>2</v>
      </c>
      <c r="BD52" s="69"/>
      <c r="BE52" s="69"/>
      <c r="BF52" s="70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71"/>
      <c r="DH52" s="171"/>
      <c r="DI52" s="171"/>
      <c r="DJ52" s="171"/>
      <c r="DK52" s="171"/>
      <c r="DL52" s="171"/>
      <c r="DM52" s="171"/>
      <c r="DN52" s="171"/>
    </row>
    <row r="53" spans="1:118" ht="21" customHeight="1">
      <c r="A53" s="71"/>
      <c r="B53" s="72"/>
      <c r="C53" s="48"/>
      <c r="D53" s="48"/>
      <c r="E53" s="48"/>
      <c r="F53" s="48"/>
      <c r="G53" s="48"/>
      <c r="H53" s="49"/>
      <c r="I53" s="101"/>
      <c r="J53" s="102"/>
      <c r="K53" s="110"/>
      <c r="L53" s="110"/>
      <c r="M53" s="72"/>
      <c r="N53" s="72"/>
      <c r="O53" s="110"/>
      <c r="P53" s="112"/>
      <c r="Q53" s="101"/>
      <c r="R53" s="102"/>
      <c r="S53" s="110"/>
      <c r="T53" s="110"/>
      <c r="U53" s="72"/>
      <c r="V53" s="72"/>
      <c r="W53" s="110"/>
      <c r="X53" s="112"/>
      <c r="Y53" s="101"/>
      <c r="Z53" s="102"/>
      <c r="AA53" s="110"/>
      <c r="AB53" s="110"/>
      <c r="AC53" s="72"/>
      <c r="AD53" s="72"/>
      <c r="AE53" s="110"/>
      <c r="AF53" s="112"/>
      <c r="AG53" s="96"/>
      <c r="AH53" s="97"/>
      <c r="AI53" s="97"/>
      <c r="AJ53" s="97"/>
      <c r="AK53" s="97"/>
      <c r="AL53" s="97"/>
      <c r="AM53" s="97"/>
      <c r="AN53" s="98"/>
      <c r="AO53" s="71"/>
      <c r="AP53" s="72"/>
      <c r="AQ53" s="72"/>
      <c r="AR53" s="72"/>
      <c r="AS53" s="72"/>
      <c r="AT53" s="72"/>
      <c r="AU53" s="107"/>
      <c r="AV53" s="107"/>
      <c r="AW53" s="107"/>
      <c r="AX53" s="108"/>
      <c r="AY53" s="71"/>
      <c r="AZ53" s="72"/>
      <c r="BA53" s="72"/>
      <c r="BB53" s="72"/>
      <c r="BC53" s="72"/>
      <c r="BD53" s="72"/>
      <c r="BE53" s="72"/>
      <c r="BF53" s="73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  <c r="DE53" s="171"/>
      <c r="DF53" s="171"/>
      <c r="DG53" s="171"/>
      <c r="DH53" s="171"/>
      <c r="DI53" s="171"/>
      <c r="DJ53" s="171"/>
      <c r="DK53" s="171"/>
      <c r="DL53" s="171"/>
      <c r="DM53" s="171"/>
      <c r="DN53" s="171"/>
    </row>
    <row r="54" spans="1:58" ht="21" customHeight="1">
      <c r="A54" s="115" t="s">
        <v>5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</row>
    <row r="55" spans="1:58" ht="21" customHeight="1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</row>
    <row r="56" spans="1:118" ht="21" customHeight="1">
      <c r="A56" s="15"/>
      <c r="B56" s="16"/>
      <c r="C56" s="16"/>
      <c r="D56" s="17"/>
      <c r="E56" s="17"/>
      <c r="F56" s="16"/>
      <c r="G56" s="16"/>
      <c r="H56" s="17"/>
      <c r="I56" s="17"/>
      <c r="J56" s="16"/>
      <c r="K56" s="16"/>
      <c r="L56" s="13"/>
      <c r="M56" s="13"/>
      <c r="N56" s="13"/>
      <c r="O56" s="15"/>
      <c r="P56" s="15"/>
      <c r="Q56" s="16"/>
      <c r="R56" s="16"/>
      <c r="S56" s="17"/>
      <c r="T56" s="15"/>
      <c r="U56" s="15"/>
      <c r="V56" s="15"/>
      <c r="W56" s="15"/>
      <c r="X56" s="17"/>
      <c r="Y56" s="16"/>
      <c r="Z56" s="16"/>
      <c r="AA56" s="15"/>
      <c r="AB56" s="17"/>
      <c r="AC56" s="15"/>
      <c r="AD56" s="15"/>
      <c r="AE56" s="15"/>
      <c r="AF56" s="16"/>
      <c r="AG56" s="16"/>
      <c r="AH56" s="17"/>
      <c r="AI56" s="15"/>
      <c r="AJ56" s="15"/>
      <c r="AK56" s="15"/>
      <c r="AL56" s="15"/>
      <c r="AM56" s="17"/>
      <c r="AN56" s="16"/>
      <c r="AO56" s="16"/>
      <c r="AP56" s="13"/>
      <c r="AQ56" s="13"/>
      <c r="AR56" s="13"/>
      <c r="AS56" s="15"/>
      <c r="AT56" s="15"/>
      <c r="AU56" s="16"/>
      <c r="AV56" s="16"/>
      <c r="AW56" s="16"/>
      <c r="AX56" s="17"/>
      <c r="AY56" s="15"/>
      <c r="AZ56" s="15"/>
      <c r="BA56" s="15"/>
      <c r="BB56" s="15"/>
      <c r="BC56" s="17"/>
      <c r="BD56" s="16"/>
      <c r="BE56" s="16"/>
      <c r="BF56" s="15"/>
      <c r="BG56" s="17"/>
      <c r="BJ56" s="15"/>
      <c r="BK56" s="16"/>
      <c r="BL56" s="16"/>
      <c r="BM56" s="17"/>
      <c r="BN56" s="17"/>
      <c r="BO56" s="16"/>
      <c r="BP56" s="16"/>
      <c r="BQ56" s="17"/>
      <c r="BR56" s="17"/>
      <c r="BS56" s="16"/>
      <c r="BT56" s="16"/>
      <c r="BU56" s="13"/>
      <c r="BV56" s="13"/>
      <c r="BW56" s="13"/>
      <c r="BX56" s="15"/>
      <c r="BY56" s="15"/>
      <c r="BZ56" s="16"/>
      <c r="CA56" s="16"/>
      <c r="CB56" s="17"/>
      <c r="CC56" s="15"/>
      <c r="CD56" s="15"/>
      <c r="CE56" s="15"/>
      <c r="CF56" s="15"/>
      <c r="CG56" s="17"/>
      <c r="CH56" s="16"/>
      <c r="CI56" s="16"/>
      <c r="CJ56" s="15"/>
      <c r="CK56" s="17"/>
      <c r="CL56" s="15"/>
      <c r="CM56" s="15"/>
      <c r="CN56" s="15"/>
      <c r="CO56" s="16"/>
      <c r="CP56" s="16"/>
      <c r="CQ56" s="17"/>
      <c r="CR56" s="15"/>
      <c r="CS56" s="15"/>
      <c r="CT56" s="15"/>
      <c r="CU56" s="15"/>
      <c r="CV56" s="17"/>
      <c r="CW56" s="16"/>
      <c r="CX56" s="16"/>
      <c r="CY56" s="13"/>
      <c r="CZ56" s="13"/>
      <c r="DA56" s="13"/>
      <c r="DB56" s="15"/>
      <c r="DC56" s="15"/>
      <c r="DD56" s="16"/>
      <c r="DE56" s="16"/>
      <c r="DF56" s="16"/>
      <c r="DG56" s="17"/>
      <c r="DH56" s="15"/>
      <c r="DI56" s="15"/>
      <c r="DJ56" s="15"/>
      <c r="DK56" s="15"/>
      <c r="DL56" s="17"/>
      <c r="DM56" s="16"/>
      <c r="DN56" s="16"/>
    </row>
    <row r="57" spans="1:118" ht="21" customHeight="1">
      <c r="A57" s="15"/>
      <c r="B57" s="16"/>
      <c r="C57" s="16"/>
      <c r="D57" s="17"/>
      <c r="E57" s="17"/>
      <c r="F57" s="16"/>
      <c r="G57" s="16"/>
      <c r="H57" s="17"/>
      <c r="I57" s="17"/>
      <c r="J57" s="16"/>
      <c r="K57" s="16"/>
      <c r="L57" s="13"/>
      <c r="M57" s="13"/>
      <c r="N57" s="13"/>
      <c r="O57" s="15"/>
      <c r="P57" s="15"/>
      <c r="Q57" s="16"/>
      <c r="R57" s="16"/>
      <c r="S57" s="17"/>
      <c r="T57" s="15"/>
      <c r="U57" s="15"/>
      <c r="V57" s="15"/>
      <c r="W57" s="15"/>
      <c r="X57" s="17"/>
      <c r="Y57" s="16"/>
      <c r="Z57" s="16"/>
      <c r="AA57" s="15"/>
      <c r="AB57" s="17"/>
      <c r="AC57" s="15"/>
      <c r="AD57" s="15"/>
      <c r="AE57" s="15"/>
      <c r="AF57" s="16"/>
      <c r="AG57" s="16"/>
      <c r="AH57" s="17"/>
      <c r="AI57" s="15"/>
      <c r="AJ57" s="15"/>
      <c r="AK57" s="15"/>
      <c r="AL57" s="15"/>
      <c r="AM57" s="17"/>
      <c r="AN57" s="16"/>
      <c r="AO57" s="16"/>
      <c r="AP57" s="13"/>
      <c r="AQ57" s="13"/>
      <c r="AR57" s="13"/>
      <c r="AS57" s="15"/>
      <c r="AT57" s="15"/>
      <c r="AU57" s="16"/>
      <c r="AV57" s="16"/>
      <c r="AW57" s="16"/>
      <c r="AX57" s="17"/>
      <c r="AY57" s="15"/>
      <c r="AZ57" s="15"/>
      <c r="BA57" s="15"/>
      <c r="BB57" s="15"/>
      <c r="BC57" s="17"/>
      <c r="BD57" s="16"/>
      <c r="BE57" s="16"/>
      <c r="BF57" s="15"/>
      <c r="BG57" s="17"/>
      <c r="BJ57" s="15"/>
      <c r="BK57" s="16"/>
      <c r="BL57" s="16"/>
      <c r="BM57" s="17"/>
      <c r="BN57" s="17"/>
      <c r="BO57" s="16"/>
      <c r="BP57" s="16"/>
      <c r="BQ57" s="17"/>
      <c r="BR57" s="17"/>
      <c r="BS57" s="16"/>
      <c r="BT57" s="16"/>
      <c r="BU57" s="13"/>
      <c r="BV57" s="13"/>
      <c r="BW57" s="13"/>
      <c r="BX57" s="15"/>
      <c r="BY57" s="15"/>
      <c r="BZ57" s="16"/>
      <c r="CA57" s="16"/>
      <c r="CB57" s="17"/>
      <c r="CC57" s="15"/>
      <c r="CD57" s="15"/>
      <c r="CE57" s="15"/>
      <c r="CF57" s="15"/>
      <c r="CG57" s="17"/>
      <c r="CH57" s="16"/>
      <c r="CI57" s="16"/>
      <c r="CJ57" s="15"/>
      <c r="CK57" s="17"/>
      <c r="CL57" s="15"/>
      <c r="CM57" s="15"/>
      <c r="CN57" s="15"/>
      <c r="CO57" s="16"/>
      <c r="CP57" s="16"/>
      <c r="CQ57" s="17"/>
      <c r="CR57" s="15"/>
      <c r="CS57" s="15"/>
      <c r="CT57" s="15"/>
      <c r="CU57" s="15"/>
      <c r="CV57" s="17"/>
      <c r="CW57" s="16"/>
      <c r="CX57" s="16"/>
      <c r="CY57" s="13"/>
      <c r="CZ57" s="13"/>
      <c r="DA57" s="13"/>
      <c r="DB57" s="15"/>
      <c r="DC57" s="15"/>
      <c r="DD57" s="16"/>
      <c r="DE57" s="16"/>
      <c r="DF57" s="16"/>
      <c r="DG57" s="17"/>
      <c r="DH57" s="15"/>
      <c r="DI57" s="15"/>
      <c r="DJ57" s="15"/>
      <c r="DK57" s="15"/>
      <c r="DL57" s="17"/>
      <c r="DM57" s="16"/>
      <c r="DN57" s="16"/>
    </row>
    <row r="58" spans="1:118" ht="21" customHeight="1">
      <c r="A58" s="78" t="s">
        <v>14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</row>
    <row r="59" spans="1:118" ht="21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</row>
    <row r="60" spans="1:194" s="4" customFormat="1" ht="21" customHeight="1">
      <c r="A60" s="13"/>
      <c r="B60" s="13"/>
      <c r="C60" s="29"/>
      <c r="D60" s="68" t="s">
        <v>34</v>
      </c>
      <c r="E60" s="69"/>
      <c r="F60" s="69"/>
      <c r="G60" s="69"/>
      <c r="H60" s="68"/>
      <c r="I60" s="69"/>
      <c r="J60" s="69"/>
      <c r="K60" s="69"/>
      <c r="L60" s="69"/>
      <c r="M60" s="69"/>
      <c r="N60" s="69"/>
      <c r="O60" s="69"/>
      <c r="P60" s="69"/>
      <c r="Q60" s="70"/>
      <c r="R60" s="29"/>
      <c r="S60" s="29"/>
      <c r="T60" s="29"/>
      <c r="U60" s="29"/>
      <c r="V60" s="29"/>
      <c r="W60" s="29"/>
      <c r="X60" s="29"/>
      <c r="Y60" s="29"/>
      <c r="Z60" s="29"/>
      <c r="AA60" s="68" t="s">
        <v>39</v>
      </c>
      <c r="AB60" s="69"/>
      <c r="AC60" s="69"/>
      <c r="AD60" s="69"/>
      <c r="AE60" s="68"/>
      <c r="AF60" s="69"/>
      <c r="AG60" s="69"/>
      <c r="AH60" s="69"/>
      <c r="AI60" s="69"/>
      <c r="AJ60" s="69"/>
      <c r="AK60" s="69"/>
      <c r="AL60" s="69"/>
      <c r="AM60" s="69"/>
      <c r="AN60" s="70"/>
      <c r="AQ60" s="29"/>
      <c r="AR60" s="68" t="s">
        <v>35</v>
      </c>
      <c r="AS60" s="69"/>
      <c r="AT60" s="69"/>
      <c r="AU60" s="69"/>
      <c r="AV60" s="68"/>
      <c r="AW60" s="69"/>
      <c r="AX60" s="69"/>
      <c r="AY60" s="69"/>
      <c r="AZ60" s="69"/>
      <c r="BA60" s="69"/>
      <c r="BB60" s="69"/>
      <c r="BC60" s="69"/>
      <c r="BD60" s="69"/>
      <c r="BE60" s="70"/>
      <c r="BF60" s="29"/>
      <c r="BG60" s="29"/>
      <c r="BH60" s="29"/>
      <c r="BI60" s="29"/>
      <c r="BJ60" s="29"/>
      <c r="BK60" s="29"/>
      <c r="BL60" s="29"/>
      <c r="BO60" s="68" t="s">
        <v>38</v>
      </c>
      <c r="BP60" s="69"/>
      <c r="BQ60" s="69"/>
      <c r="BR60" s="69"/>
      <c r="BS60" s="68"/>
      <c r="BT60" s="69"/>
      <c r="BU60" s="69"/>
      <c r="BV60" s="69"/>
      <c r="BW60" s="69"/>
      <c r="BX60" s="69"/>
      <c r="BY60" s="69"/>
      <c r="BZ60" s="69"/>
      <c r="CA60" s="69"/>
      <c r="CB60" s="70"/>
      <c r="CE60" s="68" t="s">
        <v>36</v>
      </c>
      <c r="CF60" s="69"/>
      <c r="CG60" s="69"/>
      <c r="CH60" s="69"/>
      <c r="CI60" s="68"/>
      <c r="CJ60" s="69"/>
      <c r="CK60" s="69"/>
      <c r="CL60" s="69"/>
      <c r="CM60" s="69"/>
      <c r="CN60" s="69"/>
      <c r="CO60" s="69"/>
      <c r="CP60" s="69"/>
      <c r="CQ60" s="69"/>
      <c r="CR60" s="70"/>
      <c r="CU60" s="68" t="s">
        <v>37</v>
      </c>
      <c r="CV60" s="69"/>
      <c r="CW60" s="69"/>
      <c r="CX60" s="69"/>
      <c r="CY60" s="68"/>
      <c r="CZ60" s="69"/>
      <c r="DA60" s="69"/>
      <c r="DB60" s="69"/>
      <c r="DC60" s="69"/>
      <c r="DD60" s="69"/>
      <c r="DE60" s="69"/>
      <c r="DF60" s="69"/>
      <c r="DG60" s="69"/>
      <c r="DH60" s="70"/>
      <c r="DN60" s="29"/>
      <c r="EK60" s="29"/>
      <c r="EL60" s="29"/>
      <c r="EM60" s="29"/>
      <c r="FB60" s="29"/>
      <c r="FC60" s="29"/>
      <c r="FD60" s="29"/>
      <c r="FS60" s="29"/>
      <c r="FT60" s="29"/>
      <c r="FU60" s="29"/>
      <c r="GJ60" s="29"/>
      <c r="GK60" s="29"/>
      <c r="GL60" s="29"/>
    </row>
    <row r="61" spans="1:194" s="4" customFormat="1" ht="21" customHeight="1">
      <c r="A61" s="13"/>
      <c r="B61" s="13"/>
      <c r="C61" s="29"/>
      <c r="D61" s="71"/>
      <c r="E61" s="72"/>
      <c r="F61" s="72"/>
      <c r="G61" s="72"/>
      <c r="H61" s="71"/>
      <c r="I61" s="72"/>
      <c r="J61" s="72"/>
      <c r="K61" s="72"/>
      <c r="L61" s="72"/>
      <c r="M61" s="72"/>
      <c r="N61" s="72"/>
      <c r="O61" s="72"/>
      <c r="P61" s="72"/>
      <c r="Q61" s="73"/>
      <c r="R61" s="29"/>
      <c r="S61" s="29"/>
      <c r="T61" s="29"/>
      <c r="U61" s="29"/>
      <c r="V61" s="29"/>
      <c r="W61" s="29"/>
      <c r="X61" s="29"/>
      <c r="Y61" s="29"/>
      <c r="Z61" s="29"/>
      <c r="AA61" s="71"/>
      <c r="AB61" s="72"/>
      <c r="AC61" s="72"/>
      <c r="AD61" s="72"/>
      <c r="AE61" s="71"/>
      <c r="AF61" s="72"/>
      <c r="AG61" s="72"/>
      <c r="AH61" s="72"/>
      <c r="AI61" s="72"/>
      <c r="AJ61" s="72"/>
      <c r="AK61" s="72"/>
      <c r="AL61" s="72"/>
      <c r="AM61" s="72"/>
      <c r="AN61" s="73"/>
      <c r="AQ61" s="29"/>
      <c r="AR61" s="71"/>
      <c r="AS61" s="72"/>
      <c r="AT61" s="72"/>
      <c r="AU61" s="72"/>
      <c r="AV61" s="71"/>
      <c r="AW61" s="72"/>
      <c r="AX61" s="72"/>
      <c r="AY61" s="72"/>
      <c r="AZ61" s="72"/>
      <c r="BA61" s="72"/>
      <c r="BB61" s="72"/>
      <c r="BC61" s="72"/>
      <c r="BD61" s="72"/>
      <c r="BE61" s="73"/>
      <c r="BF61" s="29"/>
      <c r="BG61" s="29"/>
      <c r="BH61" s="29"/>
      <c r="BI61" s="29"/>
      <c r="BJ61" s="29"/>
      <c r="BK61" s="29"/>
      <c r="BL61" s="29"/>
      <c r="BO61" s="71"/>
      <c r="BP61" s="72"/>
      <c r="BQ61" s="72"/>
      <c r="BR61" s="72"/>
      <c r="BS61" s="71"/>
      <c r="BT61" s="72"/>
      <c r="BU61" s="72"/>
      <c r="BV61" s="72"/>
      <c r="BW61" s="72"/>
      <c r="BX61" s="72"/>
      <c r="BY61" s="72"/>
      <c r="BZ61" s="72"/>
      <c r="CA61" s="72"/>
      <c r="CB61" s="73"/>
      <c r="CE61" s="71"/>
      <c r="CF61" s="72"/>
      <c r="CG61" s="72"/>
      <c r="CH61" s="72"/>
      <c r="CI61" s="71"/>
      <c r="CJ61" s="72"/>
      <c r="CK61" s="72"/>
      <c r="CL61" s="72"/>
      <c r="CM61" s="72"/>
      <c r="CN61" s="72"/>
      <c r="CO61" s="72"/>
      <c r="CP61" s="72"/>
      <c r="CQ61" s="72"/>
      <c r="CR61" s="73"/>
      <c r="CU61" s="71"/>
      <c r="CV61" s="72"/>
      <c r="CW61" s="72"/>
      <c r="CX61" s="72"/>
      <c r="CY61" s="71"/>
      <c r="CZ61" s="72"/>
      <c r="DA61" s="72"/>
      <c r="DB61" s="72"/>
      <c r="DC61" s="72"/>
      <c r="DD61" s="72"/>
      <c r="DE61" s="72"/>
      <c r="DF61" s="72"/>
      <c r="DG61" s="72"/>
      <c r="DH61" s="73"/>
      <c r="DN61" s="29"/>
      <c r="EK61" s="29"/>
      <c r="EL61" s="29"/>
      <c r="EM61" s="29"/>
      <c r="FB61" s="29"/>
      <c r="FC61" s="29"/>
      <c r="FD61" s="29"/>
      <c r="FS61" s="29"/>
      <c r="FT61" s="29"/>
      <c r="FU61" s="29"/>
      <c r="GJ61" s="29"/>
      <c r="GK61" s="29"/>
      <c r="GL61" s="29"/>
    </row>
    <row r="62" spans="1:194" s="4" customFormat="1" ht="21" customHeight="1">
      <c r="A62" s="13"/>
      <c r="B62" s="13"/>
      <c r="C62" s="29"/>
      <c r="D62" s="13"/>
      <c r="E62" s="13"/>
      <c r="F62" s="29"/>
      <c r="G62" s="29"/>
      <c r="H62" s="13"/>
      <c r="I62" s="12"/>
      <c r="J62" s="11"/>
      <c r="K62" s="13"/>
      <c r="L62" s="13"/>
      <c r="M62" s="29"/>
      <c r="N62" s="29"/>
      <c r="O62" s="13"/>
      <c r="P62" s="13"/>
      <c r="Q62" s="13"/>
      <c r="R62" s="29"/>
      <c r="S62" s="29"/>
      <c r="T62" s="29"/>
      <c r="U62" s="29"/>
      <c r="V62" s="29"/>
      <c r="W62" s="29"/>
      <c r="X62" s="29"/>
      <c r="Y62" s="29"/>
      <c r="Z62" s="29"/>
      <c r="AA62" s="13"/>
      <c r="AB62" s="13"/>
      <c r="AC62" s="13"/>
      <c r="AD62" s="13"/>
      <c r="AE62" s="10"/>
      <c r="AF62" s="10"/>
      <c r="AG62" s="12"/>
      <c r="AH62" s="11"/>
      <c r="AI62" s="10"/>
      <c r="AJ62" s="10"/>
      <c r="AK62" s="10"/>
      <c r="AL62" s="13"/>
      <c r="AM62" s="13"/>
      <c r="AN62" s="13"/>
      <c r="AQ62" s="29"/>
      <c r="AR62" s="13"/>
      <c r="AS62" s="13"/>
      <c r="AT62" s="13"/>
      <c r="AU62" s="13"/>
      <c r="AV62" s="13"/>
      <c r="AW62" s="12"/>
      <c r="AX62" s="11"/>
      <c r="AY62" s="13"/>
      <c r="AZ62" s="13"/>
      <c r="BA62" s="13"/>
      <c r="BB62" s="13"/>
      <c r="BC62" s="13"/>
      <c r="BD62" s="13"/>
      <c r="BE62" s="13"/>
      <c r="BF62" s="29"/>
      <c r="BG62" s="29"/>
      <c r="BH62" s="29"/>
      <c r="BI62" s="29"/>
      <c r="BJ62" s="29"/>
      <c r="BK62" s="29"/>
      <c r="BL62" s="29"/>
      <c r="BO62" s="13"/>
      <c r="BP62" s="13"/>
      <c r="BQ62" s="13"/>
      <c r="BR62" s="13"/>
      <c r="BS62" s="10"/>
      <c r="BT62" s="10"/>
      <c r="BU62" s="12"/>
      <c r="BV62" s="11"/>
      <c r="BW62" s="10"/>
      <c r="BX62" s="10"/>
      <c r="BY62" s="10"/>
      <c r="BZ62" s="13"/>
      <c r="CA62" s="13"/>
      <c r="CB62" s="13"/>
      <c r="CE62" s="13"/>
      <c r="CF62" s="13"/>
      <c r="CG62" s="13"/>
      <c r="CH62" s="10"/>
      <c r="CI62" s="10"/>
      <c r="CJ62" s="12"/>
      <c r="CK62" s="11"/>
      <c r="CL62" s="10"/>
      <c r="CM62" s="10"/>
      <c r="CN62" s="10"/>
      <c r="CO62" s="13"/>
      <c r="CP62" s="13"/>
      <c r="CQ62" s="13"/>
      <c r="CR62" s="13"/>
      <c r="CU62" s="13"/>
      <c r="CV62" s="13"/>
      <c r="CW62" s="13"/>
      <c r="CX62" s="13"/>
      <c r="CY62" s="10"/>
      <c r="CZ62" s="10"/>
      <c r="DA62" s="12"/>
      <c r="DB62" s="11"/>
      <c r="DC62" s="10"/>
      <c r="DD62" s="10"/>
      <c r="DE62" s="10"/>
      <c r="DF62" s="13"/>
      <c r="DG62" s="13"/>
      <c r="DH62" s="13"/>
      <c r="DN62" s="29"/>
      <c r="EK62" s="29"/>
      <c r="EL62" s="29"/>
      <c r="EM62" s="29"/>
      <c r="FB62" s="29"/>
      <c r="FC62" s="29"/>
      <c r="FD62" s="29"/>
      <c r="FS62" s="29"/>
      <c r="FT62" s="29"/>
      <c r="FU62" s="29"/>
      <c r="GJ62" s="29"/>
      <c r="GK62" s="29"/>
      <c r="GL62" s="29"/>
    </row>
    <row r="63" spans="1:194" ht="21" customHeight="1">
      <c r="A63" s="13"/>
      <c r="B63" s="13"/>
      <c r="C63" s="13"/>
      <c r="D63" s="13"/>
      <c r="E63" s="13"/>
      <c r="F63" s="13"/>
      <c r="G63" s="13"/>
      <c r="H63" s="118"/>
      <c r="I63" s="119"/>
      <c r="J63" s="117"/>
      <c r="K63" s="118"/>
      <c r="L63" s="13"/>
      <c r="M63" s="15"/>
      <c r="N63" s="15"/>
      <c r="O63" s="15"/>
      <c r="P63" s="15"/>
      <c r="Q63" s="13"/>
      <c r="R63" s="15"/>
      <c r="S63" s="15"/>
      <c r="T63" s="15"/>
      <c r="U63" s="15"/>
      <c r="V63" s="13"/>
      <c r="W63" s="15"/>
      <c r="X63" s="15"/>
      <c r="Y63" s="15"/>
      <c r="AA63" s="15"/>
      <c r="AB63" s="13"/>
      <c r="AC63" s="15"/>
      <c r="AD63" s="15"/>
      <c r="AE63" s="32"/>
      <c r="AF63" s="118"/>
      <c r="AG63" s="119"/>
      <c r="AH63" s="117"/>
      <c r="AI63" s="118"/>
      <c r="AJ63" s="32"/>
      <c r="AK63" s="32"/>
      <c r="AQ63" s="13"/>
      <c r="AR63" s="13"/>
      <c r="AS63" s="13"/>
      <c r="AT63" s="13"/>
      <c r="AU63" s="13"/>
      <c r="AV63" s="118"/>
      <c r="AW63" s="119"/>
      <c r="AX63" s="117"/>
      <c r="AY63" s="118"/>
      <c r="AZ63" s="13"/>
      <c r="BA63" s="15"/>
      <c r="BB63" s="15"/>
      <c r="BC63" s="15"/>
      <c r="BD63" s="15"/>
      <c r="BE63" s="13"/>
      <c r="BF63" s="15"/>
      <c r="BG63" s="15"/>
      <c r="BH63" s="15"/>
      <c r="BI63" s="15"/>
      <c r="BJ63" s="13"/>
      <c r="BK63" s="15"/>
      <c r="BL63" s="15"/>
      <c r="BO63" s="15"/>
      <c r="BP63" s="13"/>
      <c r="BQ63" s="15"/>
      <c r="BR63" s="15"/>
      <c r="BS63" s="32"/>
      <c r="BT63" s="118"/>
      <c r="BU63" s="119"/>
      <c r="BV63" s="117"/>
      <c r="BW63" s="118"/>
      <c r="BX63" s="32"/>
      <c r="BY63" s="32"/>
      <c r="CE63" s="13"/>
      <c r="CF63" s="15"/>
      <c r="CG63" s="15"/>
      <c r="CH63" s="32"/>
      <c r="CI63" s="118"/>
      <c r="CJ63" s="119"/>
      <c r="CK63" s="117"/>
      <c r="CL63" s="118"/>
      <c r="CM63" s="32"/>
      <c r="CN63" s="32"/>
      <c r="CO63" s="15"/>
      <c r="CP63" s="15"/>
      <c r="CQ63" s="15"/>
      <c r="CR63" s="15"/>
      <c r="CU63" s="15"/>
      <c r="CV63" s="13"/>
      <c r="CW63" s="15"/>
      <c r="CX63" s="15"/>
      <c r="CY63" s="32"/>
      <c r="CZ63" s="118"/>
      <c r="DA63" s="119"/>
      <c r="DB63" s="117"/>
      <c r="DC63" s="118"/>
      <c r="DD63" s="32"/>
      <c r="DE63" s="32"/>
      <c r="EK63" s="15"/>
      <c r="EL63" s="5"/>
      <c r="EM63" s="15"/>
      <c r="FB63" s="15"/>
      <c r="FC63" s="5"/>
      <c r="FD63" s="15"/>
      <c r="FS63" s="5"/>
      <c r="FT63" s="5"/>
      <c r="FU63" s="15"/>
      <c r="GJ63" s="5"/>
      <c r="GK63" s="5"/>
      <c r="GL63" s="15"/>
    </row>
    <row r="64" spans="1:194" ht="21" customHeight="1">
      <c r="A64" s="13"/>
      <c r="B64" s="13"/>
      <c r="F64" s="11"/>
      <c r="G64" s="22"/>
      <c r="H64" s="75" t="s">
        <v>42</v>
      </c>
      <c r="I64" s="75"/>
      <c r="J64" s="75"/>
      <c r="K64" s="75"/>
      <c r="L64" s="10"/>
      <c r="M64" s="22"/>
      <c r="N64" s="22"/>
      <c r="O64" s="22"/>
      <c r="P64" s="22"/>
      <c r="Q64" s="20"/>
      <c r="V64" s="13"/>
      <c r="AD64" s="21"/>
      <c r="AE64" s="15"/>
      <c r="AF64" s="69" t="s">
        <v>43</v>
      </c>
      <c r="AG64" s="69"/>
      <c r="AH64" s="69"/>
      <c r="AI64" s="69"/>
      <c r="AJ64" s="15"/>
      <c r="AK64" s="23"/>
      <c r="AT64" s="11"/>
      <c r="AU64" s="22"/>
      <c r="AV64" s="75" t="s">
        <v>44</v>
      </c>
      <c r="AW64" s="75"/>
      <c r="AX64" s="75"/>
      <c r="AY64" s="75"/>
      <c r="AZ64" s="10"/>
      <c r="BA64" s="22"/>
      <c r="BB64" s="22"/>
      <c r="BC64" s="22"/>
      <c r="BD64" s="22"/>
      <c r="BE64" s="20"/>
      <c r="BJ64" s="13"/>
      <c r="BR64" s="21"/>
      <c r="BS64" s="15"/>
      <c r="BT64" s="69" t="s">
        <v>45</v>
      </c>
      <c r="BU64" s="69"/>
      <c r="BV64" s="69"/>
      <c r="BW64" s="69"/>
      <c r="BX64" s="15"/>
      <c r="BY64" s="23"/>
      <c r="CG64" s="21"/>
      <c r="CH64" s="15"/>
      <c r="CI64" s="69" t="s">
        <v>64</v>
      </c>
      <c r="CJ64" s="69"/>
      <c r="CK64" s="69"/>
      <c r="CL64" s="69"/>
      <c r="CM64" s="15"/>
      <c r="CN64" s="23"/>
      <c r="CX64" s="21"/>
      <c r="CY64" s="15"/>
      <c r="CZ64" s="69" t="s">
        <v>65</v>
      </c>
      <c r="DA64" s="69"/>
      <c r="DB64" s="69"/>
      <c r="DC64" s="69"/>
      <c r="DD64" s="15"/>
      <c r="DE64" s="23"/>
      <c r="EK64" s="5"/>
      <c r="EL64" s="5"/>
      <c r="EM64" s="5"/>
      <c r="FB64" s="5"/>
      <c r="FC64" s="5"/>
      <c r="FD64" s="5"/>
      <c r="FS64" s="5"/>
      <c r="FT64" s="5"/>
      <c r="FU64" s="5"/>
      <c r="GJ64" s="5"/>
      <c r="GK64" s="5"/>
      <c r="GL64" s="5"/>
    </row>
    <row r="65" spans="1:194" ht="21" customHeight="1">
      <c r="A65" s="13"/>
      <c r="B65" s="13"/>
      <c r="F65" s="24"/>
      <c r="G65" s="15"/>
      <c r="H65" s="120"/>
      <c r="I65" s="120"/>
      <c r="J65" s="120"/>
      <c r="K65" s="120"/>
      <c r="L65" s="13"/>
      <c r="M65" s="15"/>
      <c r="N65" s="15"/>
      <c r="O65" s="15"/>
      <c r="P65" s="15"/>
      <c r="Q65" s="23"/>
      <c r="V65" s="13"/>
      <c r="Z65" s="15"/>
      <c r="AD65" s="19"/>
      <c r="AE65" s="15"/>
      <c r="AF65" s="144"/>
      <c r="AG65" s="144"/>
      <c r="AH65" s="144"/>
      <c r="AI65" s="144"/>
      <c r="AJ65" s="15"/>
      <c r="AK65" s="23"/>
      <c r="AT65" s="24"/>
      <c r="AU65" s="15"/>
      <c r="AV65" s="120"/>
      <c r="AW65" s="120"/>
      <c r="AX65" s="120"/>
      <c r="AY65" s="120"/>
      <c r="AZ65" s="13"/>
      <c r="BA65" s="15"/>
      <c r="BB65" s="15"/>
      <c r="BC65" s="15"/>
      <c r="BD65" s="15"/>
      <c r="BE65" s="23"/>
      <c r="BJ65" s="13"/>
      <c r="BR65" s="19"/>
      <c r="BS65" s="15"/>
      <c r="BT65" s="144"/>
      <c r="BU65" s="144"/>
      <c r="BV65" s="144"/>
      <c r="BW65" s="144"/>
      <c r="BX65" s="15"/>
      <c r="BY65" s="23"/>
      <c r="CG65" s="19"/>
      <c r="CH65" s="15"/>
      <c r="CI65" s="144"/>
      <c r="CJ65" s="144"/>
      <c r="CK65" s="144"/>
      <c r="CL65" s="144"/>
      <c r="CM65" s="15"/>
      <c r="CN65" s="23"/>
      <c r="CX65" s="19"/>
      <c r="CY65" s="15"/>
      <c r="CZ65" s="144"/>
      <c r="DA65" s="144"/>
      <c r="DB65" s="144"/>
      <c r="DC65" s="144"/>
      <c r="DD65" s="15"/>
      <c r="DE65" s="23"/>
      <c r="EK65" s="5"/>
      <c r="EL65" s="5"/>
      <c r="EM65" s="5"/>
      <c r="FB65" s="5"/>
      <c r="FC65" s="5"/>
      <c r="FD65" s="5"/>
      <c r="FS65" s="5"/>
      <c r="FT65" s="5"/>
      <c r="FU65" s="5"/>
      <c r="GJ65" s="5"/>
      <c r="GK65" s="5"/>
      <c r="GL65" s="5"/>
    </row>
    <row r="66" spans="1:194" ht="21" customHeight="1">
      <c r="A66" s="13"/>
      <c r="B66" s="13"/>
      <c r="F66" s="24"/>
      <c r="G66" s="15"/>
      <c r="H66" s="15"/>
      <c r="I66" s="15"/>
      <c r="J66" s="15"/>
      <c r="K66" s="15"/>
      <c r="L66" s="13"/>
      <c r="M66" s="15"/>
      <c r="N66" s="15"/>
      <c r="O66" s="15"/>
      <c r="P66" s="118"/>
      <c r="Q66" s="119"/>
      <c r="R66" s="117"/>
      <c r="S66" s="118"/>
      <c r="V66" s="13"/>
      <c r="Z66" s="15"/>
      <c r="AD66" s="19"/>
      <c r="AE66" s="15"/>
      <c r="AF66" s="13"/>
      <c r="AG66" s="13"/>
      <c r="AI66" s="13"/>
      <c r="AJ66" s="15"/>
      <c r="AK66" s="23"/>
      <c r="AT66" s="24"/>
      <c r="AU66" s="15"/>
      <c r="AV66" s="15"/>
      <c r="AW66" s="15"/>
      <c r="AX66" s="15"/>
      <c r="AY66" s="15"/>
      <c r="AZ66" s="13"/>
      <c r="BA66" s="15"/>
      <c r="BB66" s="15"/>
      <c r="BC66" s="15"/>
      <c r="BD66" s="118"/>
      <c r="BE66" s="119"/>
      <c r="BF66" s="117"/>
      <c r="BG66" s="118"/>
      <c r="BJ66" s="13"/>
      <c r="BR66" s="19"/>
      <c r="BS66" s="15"/>
      <c r="BT66" s="13"/>
      <c r="BU66" s="13"/>
      <c r="BW66" s="13"/>
      <c r="BX66" s="15"/>
      <c r="BY66" s="23"/>
      <c r="CG66" s="19"/>
      <c r="CH66" s="15"/>
      <c r="CI66" s="13"/>
      <c r="CJ66" s="13"/>
      <c r="CL66" s="13"/>
      <c r="CM66" s="15"/>
      <c r="CN66" s="23"/>
      <c r="CX66" s="19"/>
      <c r="CY66" s="15"/>
      <c r="CZ66" s="13"/>
      <c r="DA66" s="13"/>
      <c r="DC66" s="13"/>
      <c r="DD66" s="15"/>
      <c r="DE66" s="23"/>
      <c r="EK66" s="5"/>
      <c r="EL66" s="5"/>
      <c r="EM66" s="5"/>
      <c r="FB66" s="5"/>
      <c r="FC66" s="5"/>
      <c r="FD66" s="5"/>
      <c r="FS66" s="5"/>
      <c r="FT66" s="5"/>
      <c r="FU66" s="5"/>
      <c r="GJ66" s="5"/>
      <c r="GK66" s="5"/>
      <c r="GL66" s="5"/>
    </row>
    <row r="67" spans="1:194" ht="21" customHeight="1">
      <c r="A67" s="13"/>
      <c r="B67" s="13"/>
      <c r="F67" s="24"/>
      <c r="G67" s="15"/>
      <c r="I67" s="15"/>
      <c r="J67" s="15"/>
      <c r="K67" s="15"/>
      <c r="L67" s="13"/>
      <c r="N67" s="21"/>
      <c r="O67" s="22"/>
      <c r="P67" s="75" t="s">
        <v>40</v>
      </c>
      <c r="Q67" s="75"/>
      <c r="R67" s="75"/>
      <c r="S67" s="75"/>
      <c r="T67" s="10"/>
      <c r="U67" s="20"/>
      <c r="V67" s="13"/>
      <c r="AD67" s="19"/>
      <c r="AE67" s="15"/>
      <c r="AF67" s="13"/>
      <c r="AG67" s="13"/>
      <c r="AI67" s="13"/>
      <c r="AJ67" s="15"/>
      <c r="AK67" s="23"/>
      <c r="AT67" s="24"/>
      <c r="AU67" s="15"/>
      <c r="AW67" s="15"/>
      <c r="AX67" s="15"/>
      <c r="AY67" s="15"/>
      <c r="AZ67" s="13"/>
      <c r="BB67" s="21"/>
      <c r="BC67" s="22"/>
      <c r="BD67" s="75" t="s">
        <v>41</v>
      </c>
      <c r="BE67" s="75"/>
      <c r="BF67" s="75"/>
      <c r="BG67" s="75"/>
      <c r="BH67" s="10"/>
      <c r="BI67" s="20"/>
      <c r="BJ67" s="13"/>
      <c r="BR67" s="19"/>
      <c r="BS67" s="15"/>
      <c r="BT67" s="13"/>
      <c r="BU67" s="13"/>
      <c r="BW67" s="13"/>
      <c r="BX67" s="15"/>
      <c r="BY67" s="23"/>
      <c r="CG67" s="19"/>
      <c r="CH67" s="15"/>
      <c r="CI67" s="13"/>
      <c r="CJ67" s="13"/>
      <c r="CL67" s="13"/>
      <c r="CM67" s="15"/>
      <c r="CN67" s="23"/>
      <c r="CX67" s="19"/>
      <c r="CY67" s="15"/>
      <c r="CZ67" s="13"/>
      <c r="DA67" s="13"/>
      <c r="DC67" s="13"/>
      <c r="DD67" s="15"/>
      <c r="DE67" s="23"/>
      <c r="EK67" s="5"/>
      <c r="EL67" s="5"/>
      <c r="EM67" s="5"/>
      <c r="FB67" s="5"/>
      <c r="FC67" s="5"/>
      <c r="FD67" s="5"/>
      <c r="FS67" s="5"/>
      <c r="FT67" s="5"/>
      <c r="FU67" s="5"/>
      <c r="GJ67" s="5"/>
      <c r="GK67" s="5"/>
      <c r="GL67" s="5"/>
    </row>
    <row r="68" spans="1:194" ht="21" customHeight="1">
      <c r="A68" s="13"/>
      <c r="B68" s="13"/>
      <c r="F68" s="24"/>
      <c r="G68" s="13"/>
      <c r="I68" s="13"/>
      <c r="J68" s="13"/>
      <c r="K68" s="13"/>
      <c r="L68" s="13"/>
      <c r="N68" s="24"/>
      <c r="O68" s="13"/>
      <c r="P68" s="120"/>
      <c r="Q68" s="120"/>
      <c r="R68" s="120"/>
      <c r="S68" s="120"/>
      <c r="T68" s="13"/>
      <c r="U68" s="26"/>
      <c r="V68" s="13"/>
      <c r="W68" s="13"/>
      <c r="X68" s="13"/>
      <c r="Z68" s="15"/>
      <c r="AD68" s="24"/>
      <c r="AE68" s="13"/>
      <c r="AF68" s="13"/>
      <c r="AG68" s="13"/>
      <c r="AH68" s="13"/>
      <c r="AI68" s="13"/>
      <c r="AJ68" s="13"/>
      <c r="AK68" s="26"/>
      <c r="AT68" s="24"/>
      <c r="AU68" s="13"/>
      <c r="AW68" s="13"/>
      <c r="AX68" s="13"/>
      <c r="AY68" s="13"/>
      <c r="AZ68" s="13"/>
      <c r="BB68" s="24"/>
      <c r="BC68" s="13"/>
      <c r="BD68" s="120"/>
      <c r="BE68" s="120"/>
      <c r="BF68" s="120"/>
      <c r="BG68" s="120"/>
      <c r="BH68" s="13"/>
      <c r="BI68" s="26"/>
      <c r="BJ68" s="13"/>
      <c r="BK68" s="13"/>
      <c r="BL68" s="13"/>
      <c r="BR68" s="24"/>
      <c r="BS68" s="13"/>
      <c r="BT68" s="13"/>
      <c r="BU68" s="13"/>
      <c r="BV68" s="13"/>
      <c r="BW68" s="13"/>
      <c r="BX68" s="13"/>
      <c r="BY68" s="26"/>
      <c r="CG68" s="24"/>
      <c r="CH68" s="13"/>
      <c r="CI68" s="13"/>
      <c r="CJ68" s="13"/>
      <c r="CK68" s="13"/>
      <c r="CL68" s="13"/>
      <c r="CM68" s="13"/>
      <c r="CN68" s="26"/>
      <c r="CX68" s="24"/>
      <c r="CY68" s="13"/>
      <c r="CZ68" s="13"/>
      <c r="DA68" s="13"/>
      <c r="DB68" s="13"/>
      <c r="DC68" s="13"/>
      <c r="DD68" s="13"/>
      <c r="DE68" s="26"/>
      <c r="EK68" s="5"/>
      <c r="EL68" s="5"/>
      <c r="EM68" s="5"/>
      <c r="FB68" s="5"/>
      <c r="FC68" s="5"/>
      <c r="FD68" s="5"/>
      <c r="FS68" s="5"/>
      <c r="FT68" s="5"/>
      <c r="FU68" s="5"/>
      <c r="GJ68" s="5"/>
      <c r="GK68" s="5"/>
      <c r="GL68" s="5"/>
    </row>
    <row r="69" spans="3:194" ht="21" customHeight="1">
      <c r="C69" s="68" t="s">
        <v>46</v>
      </c>
      <c r="D69" s="69"/>
      <c r="E69" s="69"/>
      <c r="F69" s="69"/>
      <c r="G69" s="69"/>
      <c r="H69" s="70"/>
      <c r="I69" s="13"/>
      <c r="K69" s="68" t="s">
        <v>47</v>
      </c>
      <c r="L69" s="69"/>
      <c r="M69" s="69"/>
      <c r="N69" s="69"/>
      <c r="O69" s="69"/>
      <c r="P69" s="70"/>
      <c r="S69" s="68" t="s">
        <v>53</v>
      </c>
      <c r="T69" s="69"/>
      <c r="U69" s="69"/>
      <c r="V69" s="69"/>
      <c r="W69" s="69"/>
      <c r="X69" s="70"/>
      <c r="AA69" s="68" t="s">
        <v>67</v>
      </c>
      <c r="AB69" s="69"/>
      <c r="AC69" s="69"/>
      <c r="AD69" s="69"/>
      <c r="AE69" s="69"/>
      <c r="AF69" s="70"/>
      <c r="AI69" s="68" t="s">
        <v>56</v>
      </c>
      <c r="AJ69" s="69"/>
      <c r="AK69" s="69"/>
      <c r="AL69" s="69"/>
      <c r="AM69" s="69"/>
      <c r="AN69" s="70"/>
      <c r="AQ69" s="68" t="s">
        <v>48</v>
      </c>
      <c r="AR69" s="69"/>
      <c r="AS69" s="69"/>
      <c r="AT69" s="69"/>
      <c r="AU69" s="69"/>
      <c r="AV69" s="70"/>
      <c r="AY69" s="68" t="s">
        <v>49</v>
      </c>
      <c r="AZ69" s="69"/>
      <c r="BA69" s="69"/>
      <c r="BB69" s="69"/>
      <c r="BC69" s="69"/>
      <c r="BD69" s="70"/>
      <c r="BG69" s="68" t="s">
        <v>51</v>
      </c>
      <c r="BH69" s="69"/>
      <c r="BI69" s="69"/>
      <c r="BJ69" s="69"/>
      <c r="BK69" s="69"/>
      <c r="BL69" s="70"/>
      <c r="BO69" s="68" t="s">
        <v>66</v>
      </c>
      <c r="BP69" s="69"/>
      <c r="BQ69" s="69"/>
      <c r="BR69" s="69"/>
      <c r="BS69" s="69"/>
      <c r="BT69" s="70"/>
      <c r="BW69" s="68" t="s">
        <v>54</v>
      </c>
      <c r="BX69" s="69"/>
      <c r="BY69" s="69"/>
      <c r="BZ69" s="69"/>
      <c r="CA69" s="69"/>
      <c r="CB69" s="70"/>
      <c r="CE69" s="68" t="s">
        <v>50</v>
      </c>
      <c r="CF69" s="69"/>
      <c r="CG69" s="69"/>
      <c r="CH69" s="69"/>
      <c r="CI69" s="69"/>
      <c r="CJ69" s="70"/>
      <c r="CM69" s="68" t="s">
        <v>57</v>
      </c>
      <c r="CN69" s="69"/>
      <c r="CO69" s="69"/>
      <c r="CP69" s="69"/>
      <c r="CQ69" s="69"/>
      <c r="CR69" s="70"/>
      <c r="CU69" s="68" t="s">
        <v>55</v>
      </c>
      <c r="CV69" s="69"/>
      <c r="CW69" s="69"/>
      <c r="CX69" s="69"/>
      <c r="CY69" s="69"/>
      <c r="CZ69" s="70"/>
      <c r="DA69" s="13"/>
      <c r="DB69" s="13"/>
      <c r="DC69" s="68" t="s">
        <v>52</v>
      </c>
      <c r="DD69" s="69"/>
      <c r="DE69" s="69"/>
      <c r="DF69" s="69"/>
      <c r="DG69" s="69"/>
      <c r="DH69" s="70"/>
      <c r="EK69" s="5"/>
      <c r="EL69" s="13"/>
      <c r="EM69" s="5"/>
      <c r="FB69" s="13"/>
      <c r="FC69" s="13"/>
      <c r="FD69" s="13"/>
      <c r="FS69" s="13"/>
      <c r="FT69" s="5"/>
      <c r="FU69" s="5"/>
      <c r="GJ69" s="5"/>
      <c r="GK69" s="5"/>
      <c r="GL69" s="5"/>
    </row>
    <row r="70" spans="3:194" ht="21" customHeight="1">
      <c r="C70" s="121"/>
      <c r="D70" s="128"/>
      <c r="E70" s="128"/>
      <c r="F70" s="128"/>
      <c r="G70" s="128"/>
      <c r="H70" s="129"/>
      <c r="I70" s="27"/>
      <c r="J70" s="28"/>
      <c r="K70" s="121"/>
      <c r="L70" s="128"/>
      <c r="M70" s="128"/>
      <c r="N70" s="128"/>
      <c r="O70" s="128"/>
      <c r="P70" s="129"/>
      <c r="Q70" s="28"/>
      <c r="R70" s="28"/>
      <c r="S70" s="121"/>
      <c r="T70" s="128"/>
      <c r="U70" s="128"/>
      <c r="V70" s="128"/>
      <c r="W70" s="128"/>
      <c r="X70" s="129"/>
      <c r="Y70" s="28"/>
      <c r="AA70" s="121"/>
      <c r="AB70" s="128"/>
      <c r="AC70" s="128"/>
      <c r="AD70" s="128"/>
      <c r="AE70" s="128"/>
      <c r="AF70" s="129"/>
      <c r="AG70" s="28"/>
      <c r="AH70" s="28"/>
      <c r="AI70" s="121"/>
      <c r="AJ70" s="128"/>
      <c r="AK70" s="128"/>
      <c r="AL70" s="128"/>
      <c r="AM70" s="128"/>
      <c r="AN70" s="129"/>
      <c r="AQ70" s="121"/>
      <c r="AR70" s="128"/>
      <c r="AS70" s="128"/>
      <c r="AT70" s="128"/>
      <c r="AU70" s="128"/>
      <c r="AV70" s="129"/>
      <c r="AW70" s="28"/>
      <c r="AX70" s="28"/>
      <c r="AY70" s="121"/>
      <c r="AZ70" s="128"/>
      <c r="BA70" s="128"/>
      <c r="BB70" s="128"/>
      <c r="BC70" s="128"/>
      <c r="BD70" s="129"/>
      <c r="BE70" s="28"/>
      <c r="BF70" s="28"/>
      <c r="BG70" s="121"/>
      <c r="BH70" s="128"/>
      <c r="BI70" s="128"/>
      <c r="BJ70" s="128"/>
      <c r="BK70" s="128"/>
      <c r="BL70" s="129"/>
      <c r="BO70" s="121"/>
      <c r="BP70" s="128"/>
      <c r="BQ70" s="128"/>
      <c r="BR70" s="128"/>
      <c r="BS70" s="128"/>
      <c r="BT70" s="129"/>
      <c r="BU70" s="28"/>
      <c r="BV70" s="28"/>
      <c r="BW70" s="121"/>
      <c r="BX70" s="122"/>
      <c r="BY70" s="122"/>
      <c r="BZ70" s="122"/>
      <c r="CA70" s="122"/>
      <c r="CB70" s="123"/>
      <c r="CE70" s="121"/>
      <c r="CF70" s="128"/>
      <c r="CG70" s="128"/>
      <c r="CH70" s="128"/>
      <c r="CI70" s="128"/>
      <c r="CJ70" s="129"/>
      <c r="CK70" s="28"/>
      <c r="CL70" s="28"/>
      <c r="CM70" s="121"/>
      <c r="CN70" s="128"/>
      <c r="CO70" s="128"/>
      <c r="CP70" s="128"/>
      <c r="CQ70" s="128"/>
      <c r="CR70" s="129"/>
      <c r="CU70" s="121"/>
      <c r="CV70" s="128"/>
      <c r="CW70" s="128"/>
      <c r="CX70" s="128"/>
      <c r="CY70" s="128"/>
      <c r="CZ70" s="129"/>
      <c r="DA70" s="27"/>
      <c r="DB70" s="27"/>
      <c r="DC70" s="121"/>
      <c r="DD70" s="128"/>
      <c r="DE70" s="128"/>
      <c r="DF70" s="128"/>
      <c r="DG70" s="128"/>
      <c r="DH70" s="129"/>
      <c r="EK70" s="28"/>
      <c r="EL70" s="13"/>
      <c r="EM70" s="28"/>
      <c r="FB70" s="27"/>
      <c r="FC70" s="13"/>
      <c r="FD70" s="27"/>
      <c r="FS70" s="13"/>
      <c r="FT70" s="5"/>
      <c r="FU70" s="28"/>
      <c r="GJ70" s="28"/>
      <c r="GK70" s="28"/>
      <c r="GL70" s="28"/>
    </row>
    <row r="71" spans="3:194" ht="21" customHeight="1">
      <c r="C71" s="121"/>
      <c r="D71" s="128"/>
      <c r="E71" s="128"/>
      <c r="F71" s="128"/>
      <c r="G71" s="128"/>
      <c r="H71" s="129"/>
      <c r="I71" s="27"/>
      <c r="J71" s="28"/>
      <c r="K71" s="121"/>
      <c r="L71" s="128"/>
      <c r="M71" s="128"/>
      <c r="N71" s="128"/>
      <c r="O71" s="128"/>
      <c r="P71" s="129"/>
      <c r="Q71" s="28"/>
      <c r="R71" s="28"/>
      <c r="S71" s="121"/>
      <c r="T71" s="128"/>
      <c r="U71" s="128"/>
      <c r="V71" s="128"/>
      <c r="W71" s="128"/>
      <c r="X71" s="129"/>
      <c r="Y71" s="28"/>
      <c r="AA71" s="121"/>
      <c r="AB71" s="128"/>
      <c r="AC71" s="128"/>
      <c r="AD71" s="128"/>
      <c r="AE71" s="128"/>
      <c r="AF71" s="129"/>
      <c r="AG71" s="28"/>
      <c r="AH71" s="28"/>
      <c r="AI71" s="121"/>
      <c r="AJ71" s="128"/>
      <c r="AK71" s="128"/>
      <c r="AL71" s="128"/>
      <c r="AM71" s="128"/>
      <c r="AN71" s="129"/>
      <c r="AQ71" s="121"/>
      <c r="AR71" s="128"/>
      <c r="AS71" s="128"/>
      <c r="AT71" s="128"/>
      <c r="AU71" s="128"/>
      <c r="AV71" s="129"/>
      <c r="AW71" s="28"/>
      <c r="AX71" s="28"/>
      <c r="AY71" s="121"/>
      <c r="AZ71" s="128"/>
      <c r="BA71" s="128"/>
      <c r="BB71" s="128"/>
      <c r="BC71" s="128"/>
      <c r="BD71" s="129"/>
      <c r="BE71" s="28"/>
      <c r="BF71" s="28"/>
      <c r="BG71" s="121"/>
      <c r="BH71" s="128"/>
      <c r="BI71" s="128"/>
      <c r="BJ71" s="128"/>
      <c r="BK71" s="128"/>
      <c r="BL71" s="129"/>
      <c r="BO71" s="121"/>
      <c r="BP71" s="128"/>
      <c r="BQ71" s="128"/>
      <c r="BR71" s="128"/>
      <c r="BS71" s="128"/>
      <c r="BT71" s="129"/>
      <c r="BU71" s="28"/>
      <c r="BV71" s="28"/>
      <c r="BW71" s="124"/>
      <c r="BX71" s="122"/>
      <c r="BY71" s="122"/>
      <c r="BZ71" s="122"/>
      <c r="CA71" s="122"/>
      <c r="CB71" s="123"/>
      <c r="CE71" s="121"/>
      <c r="CF71" s="128"/>
      <c r="CG71" s="128"/>
      <c r="CH71" s="128"/>
      <c r="CI71" s="128"/>
      <c r="CJ71" s="129"/>
      <c r="CK71" s="28"/>
      <c r="CL71" s="28"/>
      <c r="CM71" s="121"/>
      <c r="CN71" s="128"/>
      <c r="CO71" s="128"/>
      <c r="CP71" s="128"/>
      <c r="CQ71" s="128"/>
      <c r="CR71" s="129"/>
      <c r="CU71" s="121"/>
      <c r="CV71" s="128"/>
      <c r="CW71" s="128"/>
      <c r="CX71" s="128"/>
      <c r="CY71" s="128"/>
      <c r="CZ71" s="129"/>
      <c r="DA71" s="27"/>
      <c r="DB71" s="27"/>
      <c r="DC71" s="121"/>
      <c r="DD71" s="128"/>
      <c r="DE71" s="128"/>
      <c r="DF71" s="128"/>
      <c r="DG71" s="128"/>
      <c r="DH71" s="129"/>
      <c r="EK71" s="28"/>
      <c r="EL71" s="13"/>
      <c r="EM71" s="28"/>
      <c r="FB71" s="27"/>
      <c r="FC71" s="13"/>
      <c r="FD71" s="27"/>
      <c r="FS71" s="13"/>
      <c r="FT71" s="5"/>
      <c r="FU71" s="28"/>
      <c r="GJ71" s="28"/>
      <c r="GK71" s="28"/>
      <c r="GL71" s="28"/>
    </row>
    <row r="72" spans="3:194" ht="21" customHeight="1">
      <c r="C72" s="121"/>
      <c r="D72" s="128"/>
      <c r="E72" s="128"/>
      <c r="F72" s="128"/>
      <c r="G72" s="128"/>
      <c r="H72" s="129"/>
      <c r="I72" s="27"/>
      <c r="J72" s="28"/>
      <c r="K72" s="121"/>
      <c r="L72" s="128"/>
      <c r="M72" s="128"/>
      <c r="N72" s="128"/>
      <c r="O72" s="128"/>
      <c r="P72" s="129"/>
      <c r="Q72" s="28"/>
      <c r="R72" s="28"/>
      <c r="S72" s="121"/>
      <c r="T72" s="128"/>
      <c r="U72" s="128"/>
      <c r="V72" s="128"/>
      <c r="W72" s="128"/>
      <c r="X72" s="129"/>
      <c r="Y72" s="28"/>
      <c r="AA72" s="121"/>
      <c r="AB72" s="128"/>
      <c r="AC72" s="128"/>
      <c r="AD72" s="128"/>
      <c r="AE72" s="128"/>
      <c r="AF72" s="129"/>
      <c r="AG72" s="28"/>
      <c r="AH72" s="28"/>
      <c r="AI72" s="121"/>
      <c r="AJ72" s="128"/>
      <c r="AK72" s="128"/>
      <c r="AL72" s="128"/>
      <c r="AM72" s="128"/>
      <c r="AN72" s="129"/>
      <c r="AQ72" s="121"/>
      <c r="AR72" s="128"/>
      <c r="AS72" s="128"/>
      <c r="AT72" s="128"/>
      <c r="AU72" s="128"/>
      <c r="AV72" s="129"/>
      <c r="AW72" s="28"/>
      <c r="AX72" s="28"/>
      <c r="AY72" s="121"/>
      <c r="AZ72" s="128"/>
      <c r="BA72" s="128"/>
      <c r="BB72" s="128"/>
      <c r="BC72" s="128"/>
      <c r="BD72" s="129"/>
      <c r="BE72" s="28"/>
      <c r="BF72" s="28"/>
      <c r="BG72" s="121"/>
      <c r="BH72" s="128"/>
      <c r="BI72" s="128"/>
      <c r="BJ72" s="128"/>
      <c r="BK72" s="128"/>
      <c r="BL72" s="129"/>
      <c r="BO72" s="121"/>
      <c r="BP72" s="128"/>
      <c r="BQ72" s="128"/>
      <c r="BR72" s="128"/>
      <c r="BS72" s="128"/>
      <c r="BT72" s="129"/>
      <c r="BU72" s="28"/>
      <c r="BV72" s="28"/>
      <c r="BW72" s="124"/>
      <c r="BX72" s="122"/>
      <c r="BY72" s="122"/>
      <c r="BZ72" s="122"/>
      <c r="CA72" s="122"/>
      <c r="CB72" s="123"/>
      <c r="CE72" s="121"/>
      <c r="CF72" s="128"/>
      <c r="CG72" s="128"/>
      <c r="CH72" s="128"/>
      <c r="CI72" s="128"/>
      <c r="CJ72" s="129"/>
      <c r="CK72" s="28"/>
      <c r="CL72" s="28"/>
      <c r="CM72" s="121"/>
      <c r="CN72" s="128"/>
      <c r="CO72" s="128"/>
      <c r="CP72" s="128"/>
      <c r="CQ72" s="128"/>
      <c r="CR72" s="129"/>
      <c r="CU72" s="121"/>
      <c r="CV72" s="128"/>
      <c r="CW72" s="128"/>
      <c r="CX72" s="128"/>
      <c r="CY72" s="128"/>
      <c r="CZ72" s="129"/>
      <c r="DA72" s="27"/>
      <c r="DB72" s="27"/>
      <c r="DC72" s="121"/>
      <c r="DD72" s="128"/>
      <c r="DE72" s="128"/>
      <c r="DF72" s="128"/>
      <c r="DG72" s="128"/>
      <c r="DH72" s="129"/>
      <c r="EK72" s="28"/>
      <c r="EL72" s="13"/>
      <c r="EM72" s="28"/>
      <c r="FB72" s="27"/>
      <c r="FC72" s="13"/>
      <c r="FD72" s="27"/>
      <c r="FS72" s="13"/>
      <c r="FT72" s="5"/>
      <c r="FU72" s="28"/>
      <c r="GJ72" s="28"/>
      <c r="GK72" s="28"/>
      <c r="GL72" s="28"/>
    </row>
    <row r="73" spans="3:194" ht="21" customHeight="1">
      <c r="C73" s="121"/>
      <c r="D73" s="128"/>
      <c r="E73" s="128"/>
      <c r="F73" s="128"/>
      <c r="G73" s="128"/>
      <c r="H73" s="129"/>
      <c r="I73" s="27"/>
      <c r="J73" s="28"/>
      <c r="K73" s="121"/>
      <c r="L73" s="128"/>
      <c r="M73" s="128"/>
      <c r="N73" s="128"/>
      <c r="O73" s="128"/>
      <c r="P73" s="129"/>
      <c r="Q73" s="28"/>
      <c r="R73" s="28"/>
      <c r="S73" s="121"/>
      <c r="T73" s="128"/>
      <c r="U73" s="128"/>
      <c r="V73" s="128"/>
      <c r="W73" s="128"/>
      <c r="X73" s="129"/>
      <c r="Y73" s="28"/>
      <c r="AA73" s="121"/>
      <c r="AB73" s="128"/>
      <c r="AC73" s="128"/>
      <c r="AD73" s="128"/>
      <c r="AE73" s="128"/>
      <c r="AF73" s="129"/>
      <c r="AG73" s="28"/>
      <c r="AH73" s="28"/>
      <c r="AI73" s="121"/>
      <c r="AJ73" s="128"/>
      <c r="AK73" s="128"/>
      <c r="AL73" s="128"/>
      <c r="AM73" s="128"/>
      <c r="AN73" s="129"/>
      <c r="AQ73" s="121"/>
      <c r="AR73" s="128"/>
      <c r="AS73" s="128"/>
      <c r="AT73" s="128"/>
      <c r="AU73" s="128"/>
      <c r="AV73" s="129"/>
      <c r="AW73" s="28"/>
      <c r="AX73" s="28"/>
      <c r="AY73" s="121"/>
      <c r="AZ73" s="128"/>
      <c r="BA73" s="128"/>
      <c r="BB73" s="128"/>
      <c r="BC73" s="128"/>
      <c r="BD73" s="129"/>
      <c r="BE73" s="28"/>
      <c r="BF73" s="28"/>
      <c r="BG73" s="121"/>
      <c r="BH73" s="128"/>
      <c r="BI73" s="128"/>
      <c r="BJ73" s="128"/>
      <c r="BK73" s="128"/>
      <c r="BL73" s="129"/>
      <c r="BO73" s="121"/>
      <c r="BP73" s="128"/>
      <c r="BQ73" s="128"/>
      <c r="BR73" s="128"/>
      <c r="BS73" s="128"/>
      <c r="BT73" s="129"/>
      <c r="BU73" s="28"/>
      <c r="BV73" s="28"/>
      <c r="BW73" s="124"/>
      <c r="BX73" s="122"/>
      <c r="BY73" s="122"/>
      <c r="BZ73" s="122"/>
      <c r="CA73" s="122"/>
      <c r="CB73" s="123"/>
      <c r="CE73" s="121"/>
      <c r="CF73" s="128"/>
      <c r="CG73" s="128"/>
      <c r="CH73" s="128"/>
      <c r="CI73" s="128"/>
      <c r="CJ73" s="129"/>
      <c r="CK73" s="28"/>
      <c r="CL73" s="28"/>
      <c r="CM73" s="121"/>
      <c r="CN73" s="128"/>
      <c r="CO73" s="128"/>
      <c r="CP73" s="128"/>
      <c r="CQ73" s="128"/>
      <c r="CR73" s="129"/>
      <c r="CU73" s="121"/>
      <c r="CV73" s="128"/>
      <c r="CW73" s="128"/>
      <c r="CX73" s="128"/>
      <c r="CY73" s="128"/>
      <c r="CZ73" s="129"/>
      <c r="DA73" s="27"/>
      <c r="DB73" s="27"/>
      <c r="DC73" s="121"/>
      <c r="DD73" s="128"/>
      <c r="DE73" s="128"/>
      <c r="DF73" s="128"/>
      <c r="DG73" s="128"/>
      <c r="DH73" s="129"/>
      <c r="EK73" s="28"/>
      <c r="EL73" s="13"/>
      <c r="EM73" s="28"/>
      <c r="FB73" s="27"/>
      <c r="FC73" s="13"/>
      <c r="FD73" s="27"/>
      <c r="FS73" s="13"/>
      <c r="FT73" s="5"/>
      <c r="FU73" s="28"/>
      <c r="GJ73" s="28"/>
      <c r="GK73" s="28"/>
      <c r="GL73" s="28"/>
    </row>
    <row r="74" spans="3:194" ht="21" customHeight="1">
      <c r="C74" s="121"/>
      <c r="D74" s="128"/>
      <c r="E74" s="128"/>
      <c r="F74" s="128"/>
      <c r="G74" s="128"/>
      <c r="H74" s="129"/>
      <c r="I74" s="27"/>
      <c r="J74" s="28"/>
      <c r="K74" s="121"/>
      <c r="L74" s="128"/>
      <c r="M74" s="128"/>
      <c r="N74" s="128"/>
      <c r="O74" s="128"/>
      <c r="P74" s="129"/>
      <c r="Q74" s="28"/>
      <c r="R74" s="28"/>
      <c r="S74" s="121"/>
      <c r="T74" s="128"/>
      <c r="U74" s="128"/>
      <c r="V74" s="128"/>
      <c r="W74" s="128"/>
      <c r="X74" s="129"/>
      <c r="Y74" s="28"/>
      <c r="AA74" s="121"/>
      <c r="AB74" s="128"/>
      <c r="AC74" s="128"/>
      <c r="AD74" s="128"/>
      <c r="AE74" s="128"/>
      <c r="AF74" s="129"/>
      <c r="AG74" s="28"/>
      <c r="AH74" s="28"/>
      <c r="AI74" s="121"/>
      <c r="AJ74" s="128"/>
      <c r="AK74" s="128"/>
      <c r="AL74" s="128"/>
      <c r="AM74" s="128"/>
      <c r="AN74" s="129"/>
      <c r="AQ74" s="121"/>
      <c r="AR74" s="128"/>
      <c r="AS74" s="128"/>
      <c r="AT74" s="128"/>
      <c r="AU74" s="128"/>
      <c r="AV74" s="129"/>
      <c r="AW74" s="28"/>
      <c r="AX74" s="28"/>
      <c r="AY74" s="121"/>
      <c r="AZ74" s="128"/>
      <c r="BA74" s="128"/>
      <c r="BB74" s="128"/>
      <c r="BC74" s="128"/>
      <c r="BD74" s="129"/>
      <c r="BE74" s="28"/>
      <c r="BF74" s="28"/>
      <c r="BG74" s="121"/>
      <c r="BH74" s="128"/>
      <c r="BI74" s="128"/>
      <c r="BJ74" s="128"/>
      <c r="BK74" s="128"/>
      <c r="BL74" s="129"/>
      <c r="BO74" s="121"/>
      <c r="BP74" s="128"/>
      <c r="BQ74" s="128"/>
      <c r="BR74" s="128"/>
      <c r="BS74" s="128"/>
      <c r="BT74" s="129"/>
      <c r="BU74" s="28"/>
      <c r="BV74" s="28"/>
      <c r="BW74" s="124"/>
      <c r="BX74" s="122"/>
      <c r="BY74" s="122"/>
      <c r="BZ74" s="122"/>
      <c r="CA74" s="122"/>
      <c r="CB74" s="123"/>
      <c r="CE74" s="121"/>
      <c r="CF74" s="128"/>
      <c r="CG74" s="128"/>
      <c r="CH74" s="128"/>
      <c r="CI74" s="128"/>
      <c r="CJ74" s="129"/>
      <c r="CK74" s="28"/>
      <c r="CL74" s="28"/>
      <c r="CM74" s="121"/>
      <c r="CN74" s="128"/>
      <c r="CO74" s="128"/>
      <c r="CP74" s="128"/>
      <c r="CQ74" s="128"/>
      <c r="CR74" s="129"/>
      <c r="CU74" s="121"/>
      <c r="CV74" s="128"/>
      <c r="CW74" s="128"/>
      <c r="CX74" s="128"/>
      <c r="CY74" s="128"/>
      <c r="CZ74" s="129"/>
      <c r="DA74" s="27"/>
      <c r="DB74" s="27"/>
      <c r="DC74" s="121"/>
      <c r="DD74" s="128"/>
      <c r="DE74" s="128"/>
      <c r="DF74" s="128"/>
      <c r="DG74" s="128"/>
      <c r="DH74" s="129"/>
      <c r="EK74" s="28"/>
      <c r="EL74" s="13"/>
      <c r="EM74" s="28"/>
      <c r="FB74" s="27"/>
      <c r="FC74" s="13"/>
      <c r="FD74" s="27"/>
      <c r="FS74" s="13"/>
      <c r="FT74" s="5"/>
      <c r="FU74" s="28"/>
      <c r="GJ74" s="28"/>
      <c r="GK74" s="28"/>
      <c r="GL74" s="28"/>
    </row>
    <row r="75" spans="3:194" ht="21" customHeight="1">
      <c r="C75" s="121"/>
      <c r="D75" s="128"/>
      <c r="E75" s="128"/>
      <c r="F75" s="128"/>
      <c r="G75" s="128"/>
      <c r="H75" s="129"/>
      <c r="I75" s="27"/>
      <c r="J75" s="28"/>
      <c r="K75" s="121"/>
      <c r="L75" s="128"/>
      <c r="M75" s="128"/>
      <c r="N75" s="128"/>
      <c r="O75" s="128"/>
      <c r="P75" s="129"/>
      <c r="Q75" s="28"/>
      <c r="R75" s="28"/>
      <c r="S75" s="121"/>
      <c r="T75" s="128"/>
      <c r="U75" s="128"/>
      <c r="V75" s="128"/>
      <c r="W75" s="128"/>
      <c r="X75" s="129"/>
      <c r="Y75" s="28"/>
      <c r="AA75" s="121"/>
      <c r="AB75" s="128"/>
      <c r="AC75" s="128"/>
      <c r="AD75" s="128"/>
      <c r="AE75" s="128"/>
      <c r="AF75" s="129"/>
      <c r="AG75" s="28"/>
      <c r="AH75" s="28"/>
      <c r="AI75" s="121"/>
      <c r="AJ75" s="128"/>
      <c r="AK75" s="128"/>
      <c r="AL75" s="128"/>
      <c r="AM75" s="128"/>
      <c r="AN75" s="129"/>
      <c r="AQ75" s="121"/>
      <c r="AR75" s="128"/>
      <c r="AS75" s="128"/>
      <c r="AT75" s="128"/>
      <c r="AU75" s="128"/>
      <c r="AV75" s="129"/>
      <c r="AW75" s="28"/>
      <c r="AX75" s="28"/>
      <c r="AY75" s="121"/>
      <c r="AZ75" s="128"/>
      <c r="BA75" s="128"/>
      <c r="BB75" s="128"/>
      <c r="BC75" s="128"/>
      <c r="BD75" s="129"/>
      <c r="BE75" s="28"/>
      <c r="BF75" s="28"/>
      <c r="BG75" s="121"/>
      <c r="BH75" s="128"/>
      <c r="BI75" s="128"/>
      <c r="BJ75" s="128"/>
      <c r="BK75" s="128"/>
      <c r="BL75" s="129"/>
      <c r="BO75" s="121"/>
      <c r="BP75" s="128"/>
      <c r="BQ75" s="128"/>
      <c r="BR75" s="128"/>
      <c r="BS75" s="128"/>
      <c r="BT75" s="129"/>
      <c r="BU75" s="28"/>
      <c r="BV75" s="28"/>
      <c r="BW75" s="124"/>
      <c r="BX75" s="122"/>
      <c r="BY75" s="122"/>
      <c r="BZ75" s="122"/>
      <c r="CA75" s="122"/>
      <c r="CB75" s="123"/>
      <c r="CE75" s="121"/>
      <c r="CF75" s="128"/>
      <c r="CG75" s="128"/>
      <c r="CH75" s="128"/>
      <c r="CI75" s="128"/>
      <c r="CJ75" s="129"/>
      <c r="CK75" s="28"/>
      <c r="CL75" s="28"/>
      <c r="CM75" s="121"/>
      <c r="CN75" s="128"/>
      <c r="CO75" s="128"/>
      <c r="CP75" s="128"/>
      <c r="CQ75" s="128"/>
      <c r="CR75" s="129"/>
      <c r="CU75" s="121"/>
      <c r="CV75" s="128"/>
      <c r="CW75" s="128"/>
      <c r="CX75" s="128"/>
      <c r="CY75" s="128"/>
      <c r="CZ75" s="129"/>
      <c r="DA75" s="27"/>
      <c r="DB75" s="27"/>
      <c r="DC75" s="121"/>
      <c r="DD75" s="128"/>
      <c r="DE75" s="128"/>
      <c r="DF75" s="128"/>
      <c r="DG75" s="128"/>
      <c r="DH75" s="129"/>
      <c r="EK75" s="28"/>
      <c r="EL75" s="13"/>
      <c r="EM75" s="28"/>
      <c r="FB75" s="27"/>
      <c r="FC75" s="13"/>
      <c r="FD75" s="27"/>
      <c r="FS75" s="13"/>
      <c r="FT75" s="5"/>
      <c r="FU75" s="28"/>
      <c r="GJ75" s="28"/>
      <c r="GK75" s="28"/>
      <c r="GL75" s="28"/>
    </row>
    <row r="76" spans="3:194" ht="21" customHeight="1">
      <c r="C76" s="130"/>
      <c r="D76" s="131"/>
      <c r="E76" s="131"/>
      <c r="F76" s="131"/>
      <c r="G76" s="131"/>
      <c r="H76" s="132"/>
      <c r="I76" s="27"/>
      <c r="J76" s="28"/>
      <c r="K76" s="130"/>
      <c r="L76" s="131"/>
      <c r="M76" s="131"/>
      <c r="N76" s="131"/>
      <c r="O76" s="131"/>
      <c r="P76" s="132"/>
      <c r="Q76" s="28"/>
      <c r="R76" s="28"/>
      <c r="S76" s="130"/>
      <c r="T76" s="131"/>
      <c r="U76" s="131"/>
      <c r="V76" s="131"/>
      <c r="W76" s="131"/>
      <c r="X76" s="132"/>
      <c r="Y76" s="28"/>
      <c r="AA76" s="130"/>
      <c r="AB76" s="131"/>
      <c r="AC76" s="131"/>
      <c r="AD76" s="131"/>
      <c r="AE76" s="131"/>
      <c r="AF76" s="132"/>
      <c r="AG76" s="28"/>
      <c r="AH76" s="28"/>
      <c r="AI76" s="130"/>
      <c r="AJ76" s="131"/>
      <c r="AK76" s="131"/>
      <c r="AL76" s="131"/>
      <c r="AM76" s="131"/>
      <c r="AN76" s="132"/>
      <c r="AQ76" s="130"/>
      <c r="AR76" s="131"/>
      <c r="AS76" s="131"/>
      <c r="AT76" s="131"/>
      <c r="AU76" s="131"/>
      <c r="AV76" s="132"/>
      <c r="AW76" s="28"/>
      <c r="AX76" s="28"/>
      <c r="AY76" s="130"/>
      <c r="AZ76" s="131"/>
      <c r="BA76" s="131"/>
      <c r="BB76" s="131"/>
      <c r="BC76" s="131"/>
      <c r="BD76" s="132"/>
      <c r="BE76" s="28"/>
      <c r="BF76" s="28"/>
      <c r="BG76" s="130"/>
      <c r="BH76" s="131"/>
      <c r="BI76" s="131"/>
      <c r="BJ76" s="131"/>
      <c r="BK76" s="131"/>
      <c r="BL76" s="132"/>
      <c r="BO76" s="130"/>
      <c r="BP76" s="131"/>
      <c r="BQ76" s="131"/>
      <c r="BR76" s="131"/>
      <c r="BS76" s="131"/>
      <c r="BT76" s="132"/>
      <c r="BU76" s="28"/>
      <c r="BV76" s="28"/>
      <c r="BW76" s="125"/>
      <c r="BX76" s="126"/>
      <c r="BY76" s="126"/>
      <c r="BZ76" s="126"/>
      <c r="CA76" s="126"/>
      <c r="CB76" s="127"/>
      <c r="CE76" s="130"/>
      <c r="CF76" s="131"/>
      <c r="CG76" s="131"/>
      <c r="CH76" s="131"/>
      <c r="CI76" s="131"/>
      <c r="CJ76" s="132"/>
      <c r="CK76" s="28"/>
      <c r="CL76" s="28"/>
      <c r="CM76" s="130"/>
      <c r="CN76" s="131"/>
      <c r="CO76" s="131"/>
      <c r="CP76" s="131"/>
      <c r="CQ76" s="131"/>
      <c r="CR76" s="132"/>
      <c r="CU76" s="130"/>
      <c r="CV76" s="131"/>
      <c r="CW76" s="131"/>
      <c r="CX76" s="131"/>
      <c r="CY76" s="131"/>
      <c r="CZ76" s="132"/>
      <c r="DA76" s="27"/>
      <c r="DB76" s="27"/>
      <c r="DC76" s="130"/>
      <c r="DD76" s="131"/>
      <c r="DE76" s="131"/>
      <c r="DF76" s="131"/>
      <c r="DG76" s="131"/>
      <c r="DH76" s="132"/>
      <c r="EK76" s="28"/>
      <c r="EL76" s="13"/>
      <c r="EM76" s="28"/>
      <c r="FB76" s="27"/>
      <c r="FC76" s="13"/>
      <c r="FD76" s="27"/>
      <c r="FS76" s="13"/>
      <c r="FT76" s="5"/>
      <c r="FU76" s="28"/>
      <c r="GJ76" s="28"/>
      <c r="GK76" s="28"/>
      <c r="GL76" s="28"/>
    </row>
    <row r="79" spans="1:118" ht="21" customHeight="1">
      <c r="A79" s="78" t="s">
        <v>28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</row>
    <row r="80" spans="1:118" ht="21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</row>
    <row r="81" spans="1:112" ht="21" customHeight="1">
      <c r="A81" s="120" t="s">
        <v>26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BJ81" s="120" t="s">
        <v>27</v>
      </c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</row>
    <row r="82" spans="1:112" ht="21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133"/>
    </row>
    <row r="83" spans="1:118" ht="21" customHeight="1">
      <c r="A83" s="134" t="s">
        <v>58</v>
      </c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6"/>
      <c r="Q83" s="140">
        <f>IF(E85="","",E85)</f>
      </c>
      <c r="R83" s="54"/>
      <c r="S83" s="54"/>
      <c r="T83" s="54"/>
      <c r="U83" s="54"/>
      <c r="V83" s="54"/>
      <c r="W83" s="54"/>
      <c r="X83" s="55"/>
      <c r="Y83" s="140">
        <f>IF(E87="","",E87)</f>
      </c>
      <c r="Z83" s="54"/>
      <c r="AA83" s="54"/>
      <c r="AB83" s="54"/>
      <c r="AC83" s="54"/>
      <c r="AD83" s="54"/>
      <c r="AE83" s="54"/>
      <c r="AF83" s="55"/>
      <c r="AG83" s="140">
        <f>IF(E89="","",E89)</f>
      </c>
      <c r="AH83" s="54"/>
      <c r="AI83" s="54"/>
      <c r="AJ83" s="54"/>
      <c r="AK83" s="54"/>
      <c r="AL83" s="54"/>
      <c r="AM83" s="54"/>
      <c r="AN83" s="55"/>
      <c r="AO83" s="68" t="s">
        <v>0</v>
      </c>
      <c r="AP83" s="69"/>
      <c r="AQ83" s="69"/>
      <c r="AR83" s="69"/>
      <c r="AS83" s="69"/>
      <c r="AT83" s="69"/>
      <c r="AU83" s="69"/>
      <c r="AV83" s="69"/>
      <c r="AW83" s="69"/>
      <c r="AX83" s="70"/>
      <c r="AY83" s="68" t="s">
        <v>1</v>
      </c>
      <c r="AZ83" s="69"/>
      <c r="BA83" s="69"/>
      <c r="BB83" s="69"/>
      <c r="BC83" s="69"/>
      <c r="BD83" s="69"/>
      <c r="BE83" s="69"/>
      <c r="BF83" s="70"/>
      <c r="BI83" s="134" t="s">
        <v>59</v>
      </c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135"/>
      <c r="BV83" s="135"/>
      <c r="BW83" s="135"/>
      <c r="BX83" s="136"/>
      <c r="BY83" s="140">
        <f>IF(BM85="","",BM85)</f>
      </c>
      <c r="BZ83" s="54"/>
      <c r="CA83" s="54"/>
      <c r="CB83" s="54"/>
      <c r="CC83" s="54"/>
      <c r="CD83" s="54"/>
      <c r="CE83" s="54"/>
      <c r="CF83" s="55"/>
      <c r="CG83" s="140">
        <f>IF(BM87="","",BM87)</f>
      </c>
      <c r="CH83" s="54"/>
      <c r="CI83" s="54"/>
      <c r="CJ83" s="54"/>
      <c r="CK83" s="54"/>
      <c r="CL83" s="54"/>
      <c r="CM83" s="54"/>
      <c r="CN83" s="55"/>
      <c r="CO83" s="140">
        <f>IF(BM89="","",BM89)</f>
      </c>
      <c r="CP83" s="54"/>
      <c r="CQ83" s="54"/>
      <c r="CR83" s="54"/>
      <c r="CS83" s="54"/>
      <c r="CT83" s="54"/>
      <c r="CU83" s="54"/>
      <c r="CV83" s="55"/>
      <c r="CW83" s="68" t="s">
        <v>0</v>
      </c>
      <c r="CX83" s="69"/>
      <c r="CY83" s="69"/>
      <c r="CZ83" s="69"/>
      <c r="DA83" s="69"/>
      <c r="DB83" s="69"/>
      <c r="DC83" s="69"/>
      <c r="DD83" s="69"/>
      <c r="DE83" s="69"/>
      <c r="DF83" s="70"/>
      <c r="DG83" s="68" t="s">
        <v>1</v>
      </c>
      <c r="DH83" s="69"/>
      <c r="DI83" s="69"/>
      <c r="DJ83" s="69"/>
      <c r="DK83" s="69"/>
      <c r="DL83" s="69"/>
      <c r="DM83" s="69"/>
      <c r="DN83" s="70"/>
    </row>
    <row r="84" spans="1:118" ht="21" customHeight="1">
      <c r="A84" s="137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9"/>
      <c r="Q84" s="141"/>
      <c r="R84" s="48"/>
      <c r="S84" s="48"/>
      <c r="T84" s="48"/>
      <c r="U84" s="48"/>
      <c r="V84" s="48"/>
      <c r="W84" s="48"/>
      <c r="X84" s="49"/>
      <c r="Y84" s="141"/>
      <c r="Z84" s="48"/>
      <c r="AA84" s="48"/>
      <c r="AB84" s="48"/>
      <c r="AC84" s="48"/>
      <c r="AD84" s="48"/>
      <c r="AE84" s="48"/>
      <c r="AF84" s="49"/>
      <c r="AG84" s="141"/>
      <c r="AH84" s="48"/>
      <c r="AI84" s="48"/>
      <c r="AJ84" s="48"/>
      <c r="AK84" s="48"/>
      <c r="AL84" s="48"/>
      <c r="AM84" s="48"/>
      <c r="AN84" s="49"/>
      <c r="AO84" s="71"/>
      <c r="AP84" s="72"/>
      <c r="AQ84" s="72"/>
      <c r="AR84" s="72"/>
      <c r="AS84" s="72"/>
      <c r="AT84" s="72"/>
      <c r="AU84" s="72"/>
      <c r="AV84" s="72"/>
      <c r="AW84" s="72"/>
      <c r="AX84" s="73"/>
      <c r="AY84" s="71"/>
      <c r="AZ84" s="72"/>
      <c r="BA84" s="72"/>
      <c r="BB84" s="72"/>
      <c r="BC84" s="72"/>
      <c r="BD84" s="72"/>
      <c r="BE84" s="72"/>
      <c r="BF84" s="73"/>
      <c r="BI84" s="137"/>
      <c r="BJ84" s="138"/>
      <c r="BK84" s="138"/>
      <c r="BL84" s="138"/>
      <c r="BM84" s="138"/>
      <c r="BN84" s="138"/>
      <c r="BO84" s="138"/>
      <c r="BP84" s="138"/>
      <c r="BQ84" s="138"/>
      <c r="BR84" s="138"/>
      <c r="BS84" s="138"/>
      <c r="BT84" s="138"/>
      <c r="BU84" s="138"/>
      <c r="BV84" s="138"/>
      <c r="BW84" s="138"/>
      <c r="BX84" s="139"/>
      <c r="BY84" s="141"/>
      <c r="BZ84" s="48"/>
      <c r="CA84" s="48"/>
      <c r="CB84" s="48"/>
      <c r="CC84" s="48"/>
      <c r="CD84" s="48"/>
      <c r="CE84" s="48"/>
      <c r="CF84" s="49"/>
      <c r="CG84" s="141"/>
      <c r="CH84" s="48"/>
      <c r="CI84" s="48"/>
      <c r="CJ84" s="48"/>
      <c r="CK84" s="48"/>
      <c r="CL84" s="48"/>
      <c r="CM84" s="48"/>
      <c r="CN84" s="49"/>
      <c r="CO84" s="141"/>
      <c r="CP84" s="48"/>
      <c r="CQ84" s="48"/>
      <c r="CR84" s="48"/>
      <c r="CS84" s="48"/>
      <c r="CT84" s="48"/>
      <c r="CU84" s="48"/>
      <c r="CV84" s="49"/>
      <c r="CW84" s="71"/>
      <c r="CX84" s="72"/>
      <c r="CY84" s="72"/>
      <c r="CZ84" s="72"/>
      <c r="DA84" s="72"/>
      <c r="DB84" s="72"/>
      <c r="DC84" s="72"/>
      <c r="DD84" s="72"/>
      <c r="DE84" s="72"/>
      <c r="DF84" s="73"/>
      <c r="DG84" s="71"/>
      <c r="DH84" s="72"/>
      <c r="DI84" s="72"/>
      <c r="DJ84" s="72"/>
      <c r="DK84" s="72"/>
      <c r="DL84" s="72"/>
      <c r="DM84" s="72"/>
      <c r="DN84" s="73"/>
    </row>
    <row r="85" spans="1:118" ht="21" customHeight="1">
      <c r="A85" s="68" t="s">
        <v>34</v>
      </c>
      <c r="B85" s="69"/>
      <c r="C85" s="69"/>
      <c r="D85" s="69"/>
      <c r="E85" s="75">
        <f>IF(H60="","",H60)</f>
      </c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142"/>
      <c r="Q85" s="93"/>
      <c r="R85" s="94"/>
      <c r="S85" s="94"/>
      <c r="T85" s="94"/>
      <c r="U85" s="94"/>
      <c r="V85" s="94"/>
      <c r="W85" s="94"/>
      <c r="X85" s="95"/>
      <c r="Y85" s="99">
        <f>IF(AA85=3,"○",IF(AA85="","","●"))</f>
      </c>
      <c r="Z85" s="100"/>
      <c r="AA85" s="109"/>
      <c r="AB85" s="109"/>
      <c r="AC85" s="69" t="s">
        <v>3</v>
      </c>
      <c r="AD85" s="69"/>
      <c r="AE85" s="109"/>
      <c r="AF85" s="111"/>
      <c r="AG85" s="99">
        <f>IF(AI85=3,"○",IF(AI85="","","●"))</f>
      </c>
      <c r="AH85" s="100"/>
      <c r="AI85" s="109"/>
      <c r="AJ85" s="109"/>
      <c r="AK85" s="69" t="s">
        <v>3</v>
      </c>
      <c r="AL85" s="69"/>
      <c r="AM85" s="109"/>
      <c r="AN85" s="111"/>
      <c r="AO85" s="68">
        <f>IF(AA85="","",COUNTIF(Q85:AN86,"○"))</f>
      </c>
      <c r="AP85" s="69"/>
      <c r="AQ85" s="69"/>
      <c r="AR85" s="69"/>
      <c r="AS85" s="69" t="s">
        <v>3</v>
      </c>
      <c r="AT85" s="69"/>
      <c r="AU85" s="105">
        <f>IF(AA85="","",COUNTIF(P85:AN86,"●"))</f>
      </c>
      <c r="AV85" s="105"/>
      <c r="AW85" s="105"/>
      <c r="AX85" s="106"/>
      <c r="AY85" s="68"/>
      <c r="AZ85" s="69"/>
      <c r="BA85" s="69"/>
      <c r="BB85" s="69"/>
      <c r="BC85" s="69" t="s">
        <v>2</v>
      </c>
      <c r="BD85" s="69"/>
      <c r="BE85" s="69"/>
      <c r="BF85" s="70"/>
      <c r="BI85" s="68" t="s">
        <v>35</v>
      </c>
      <c r="BJ85" s="69"/>
      <c r="BK85" s="69"/>
      <c r="BL85" s="69"/>
      <c r="BM85" s="75">
        <f>IF(AV60="","",AV60)</f>
      </c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142"/>
      <c r="BY85" s="93"/>
      <c r="BZ85" s="94"/>
      <c r="CA85" s="94"/>
      <c r="CB85" s="94"/>
      <c r="CC85" s="94"/>
      <c r="CD85" s="94"/>
      <c r="CE85" s="94"/>
      <c r="CF85" s="95"/>
      <c r="CG85" s="99">
        <f>IF(CI85=3,"○",IF(CI85="","","●"))</f>
      </c>
      <c r="CH85" s="100"/>
      <c r="CI85" s="109"/>
      <c r="CJ85" s="109"/>
      <c r="CK85" s="69" t="s">
        <v>3</v>
      </c>
      <c r="CL85" s="69"/>
      <c r="CM85" s="109"/>
      <c r="CN85" s="111"/>
      <c r="CO85" s="99">
        <f>IF(CQ85=3,"○",IF(CQ85="","","●"))</f>
      </c>
      <c r="CP85" s="100"/>
      <c r="CQ85" s="109"/>
      <c r="CR85" s="109"/>
      <c r="CS85" s="69" t="s">
        <v>3</v>
      </c>
      <c r="CT85" s="69"/>
      <c r="CU85" s="109"/>
      <c r="CV85" s="111"/>
      <c r="CW85" s="68">
        <f>IF(CI85="","",COUNTIF(BY85:CV86,"○"))</f>
      </c>
      <c r="CX85" s="69"/>
      <c r="CY85" s="69"/>
      <c r="CZ85" s="69"/>
      <c r="DA85" s="69" t="s">
        <v>3</v>
      </c>
      <c r="DB85" s="69"/>
      <c r="DC85" s="105">
        <f>IF(CI85="","",COUNTIF(BX85:CV86,"●"))</f>
      </c>
      <c r="DD85" s="105"/>
      <c r="DE85" s="105"/>
      <c r="DF85" s="106"/>
      <c r="DG85" s="68"/>
      <c r="DH85" s="69"/>
      <c r="DI85" s="69"/>
      <c r="DJ85" s="69"/>
      <c r="DK85" s="69" t="s">
        <v>2</v>
      </c>
      <c r="DL85" s="69"/>
      <c r="DM85" s="69"/>
      <c r="DN85" s="70"/>
    </row>
    <row r="86" spans="1:118" ht="21" customHeight="1">
      <c r="A86" s="71"/>
      <c r="B86" s="72"/>
      <c r="C86" s="72"/>
      <c r="D86" s="72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143"/>
      <c r="Q86" s="96"/>
      <c r="R86" s="97"/>
      <c r="S86" s="97"/>
      <c r="T86" s="97"/>
      <c r="U86" s="97"/>
      <c r="V86" s="97"/>
      <c r="W86" s="97"/>
      <c r="X86" s="98"/>
      <c r="Y86" s="101"/>
      <c r="Z86" s="102"/>
      <c r="AA86" s="110"/>
      <c r="AB86" s="110"/>
      <c r="AC86" s="72"/>
      <c r="AD86" s="72"/>
      <c r="AE86" s="110"/>
      <c r="AF86" s="112"/>
      <c r="AG86" s="101"/>
      <c r="AH86" s="102"/>
      <c r="AI86" s="110"/>
      <c r="AJ86" s="110"/>
      <c r="AK86" s="72"/>
      <c r="AL86" s="72"/>
      <c r="AM86" s="110"/>
      <c r="AN86" s="112"/>
      <c r="AO86" s="71"/>
      <c r="AP86" s="72"/>
      <c r="AQ86" s="72"/>
      <c r="AR86" s="72"/>
      <c r="AS86" s="72"/>
      <c r="AT86" s="72"/>
      <c r="AU86" s="107"/>
      <c r="AV86" s="107"/>
      <c r="AW86" s="107"/>
      <c r="AX86" s="108"/>
      <c r="AY86" s="71"/>
      <c r="AZ86" s="72"/>
      <c r="BA86" s="72"/>
      <c r="BB86" s="72"/>
      <c r="BC86" s="72"/>
      <c r="BD86" s="72"/>
      <c r="BE86" s="72"/>
      <c r="BF86" s="73"/>
      <c r="BI86" s="71"/>
      <c r="BJ86" s="72"/>
      <c r="BK86" s="72"/>
      <c r="BL86" s="72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143"/>
      <c r="BY86" s="96"/>
      <c r="BZ86" s="97"/>
      <c r="CA86" s="97"/>
      <c r="CB86" s="97"/>
      <c r="CC86" s="97"/>
      <c r="CD86" s="97"/>
      <c r="CE86" s="97"/>
      <c r="CF86" s="98"/>
      <c r="CG86" s="101"/>
      <c r="CH86" s="102"/>
      <c r="CI86" s="110"/>
      <c r="CJ86" s="110"/>
      <c r="CK86" s="72"/>
      <c r="CL86" s="72"/>
      <c r="CM86" s="110"/>
      <c r="CN86" s="112"/>
      <c r="CO86" s="101"/>
      <c r="CP86" s="102"/>
      <c r="CQ86" s="110"/>
      <c r="CR86" s="110"/>
      <c r="CS86" s="72"/>
      <c r="CT86" s="72"/>
      <c r="CU86" s="110"/>
      <c r="CV86" s="112"/>
      <c r="CW86" s="71"/>
      <c r="CX86" s="72"/>
      <c r="CY86" s="72"/>
      <c r="CZ86" s="72"/>
      <c r="DA86" s="72"/>
      <c r="DB86" s="72"/>
      <c r="DC86" s="107"/>
      <c r="DD86" s="107"/>
      <c r="DE86" s="107"/>
      <c r="DF86" s="108"/>
      <c r="DG86" s="71"/>
      <c r="DH86" s="72"/>
      <c r="DI86" s="72"/>
      <c r="DJ86" s="72"/>
      <c r="DK86" s="72"/>
      <c r="DL86" s="72"/>
      <c r="DM86" s="72"/>
      <c r="DN86" s="73"/>
    </row>
    <row r="87" spans="1:118" ht="21" customHeight="1">
      <c r="A87" s="68" t="s">
        <v>37</v>
      </c>
      <c r="B87" s="69"/>
      <c r="C87" s="69"/>
      <c r="D87" s="69"/>
      <c r="E87" s="75">
        <f>IF(CY60="","",CY60)</f>
      </c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142"/>
      <c r="Q87" s="99">
        <f>IF(S87=3,"○",IF(S87="","","●"))</f>
      </c>
      <c r="R87" s="100"/>
      <c r="S87" s="109"/>
      <c r="T87" s="109"/>
      <c r="U87" s="69" t="s">
        <v>3</v>
      </c>
      <c r="V87" s="69"/>
      <c r="W87" s="109"/>
      <c r="X87" s="111"/>
      <c r="Y87" s="93"/>
      <c r="Z87" s="94"/>
      <c r="AA87" s="94"/>
      <c r="AB87" s="94"/>
      <c r="AC87" s="94"/>
      <c r="AD87" s="94"/>
      <c r="AE87" s="94"/>
      <c r="AF87" s="95"/>
      <c r="AG87" s="99">
        <f>IF(AI87=3,"○",IF(AI87="","","●"))</f>
      </c>
      <c r="AH87" s="100"/>
      <c r="AI87" s="109"/>
      <c r="AJ87" s="109"/>
      <c r="AK87" s="69" t="s">
        <v>3</v>
      </c>
      <c r="AL87" s="69"/>
      <c r="AM87" s="109"/>
      <c r="AN87" s="111"/>
      <c r="AO87" s="68">
        <f>IF(S87="","",COUNTIF(Q87:AN88,"○"))</f>
      </c>
      <c r="AP87" s="69"/>
      <c r="AQ87" s="69"/>
      <c r="AR87" s="69"/>
      <c r="AS87" s="69" t="s">
        <v>3</v>
      </c>
      <c r="AT87" s="69"/>
      <c r="AU87" s="105">
        <f>IF(S87="","",COUNTIF(Q87:AN88,"●"))</f>
      </c>
      <c r="AV87" s="105"/>
      <c r="AW87" s="105"/>
      <c r="AX87" s="106"/>
      <c r="AY87" s="68"/>
      <c r="AZ87" s="69"/>
      <c r="BA87" s="69"/>
      <c r="BB87" s="69"/>
      <c r="BC87" s="69" t="s">
        <v>2</v>
      </c>
      <c r="BD87" s="69"/>
      <c r="BE87" s="69"/>
      <c r="BF87" s="70"/>
      <c r="BI87" s="68" t="s">
        <v>36</v>
      </c>
      <c r="BJ87" s="69"/>
      <c r="BK87" s="69"/>
      <c r="BL87" s="69"/>
      <c r="BM87" s="75">
        <f>IF(CI60="","",CI60)</f>
      </c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142"/>
      <c r="BY87" s="99">
        <f>IF(CA87=3,"○",IF(CA87="","","●"))</f>
      </c>
      <c r="BZ87" s="100"/>
      <c r="CA87" s="109"/>
      <c r="CB87" s="109"/>
      <c r="CC87" s="69" t="s">
        <v>3</v>
      </c>
      <c r="CD87" s="69"/>
      <c r="CE87" s="109"/>
      <c r="CF87" s="111"/>
      <c r="CG87" s="93"/>
      <c r="CH87" s="94"/>
      <c r="CI87" s="94"/>
      <c r="CJ87" s="94"/>
      <c r="CK87" s="94"/>
      <c r="CL87" s="94"/>
      <c r="CM87" s="94"/>
      <c r="CN87" s="95"/>
      <c r="CO87" s="99">
        <f>IF(CQ87=3,"○",IF(CQ87="","","●"))</f>
      </c>
      <c r="CP87" s="100"/>
      <c r="CQ87" s="109"/>
      <c r="CR87" s="109"/>
      <c r="CS87" s="69" t="s">
        <v>3</v>
      </c>
      <c r="CT87" s="69"/>
      <c r="CU87" s="109"/>
      <c r="CV87" s="111"/>
      <c r="CW87" s="68">
        <f>IF(CA87="","",COUNTIF(BY87:CV88,"○"))</f>
      </c>
      <c r="CX87" s="69"/>
      <c r="CY87" s="69"/>
      <c r="CZ87" s="69"/>
      <c r="DA87" s="69" t="s">
        <v>3</v>
      </c>
      <c r="DB87" s="69"/>
      <c r="DC87" s="105">
        <f>IF(CA87="","",COUNTIF(BY87:CV88,"●"))</f>
      </c>
      <c r="DD87" s="105"/>
      <c r="DE87" s="105"/>
      <c r="DF87" s="106"/>
      <c r="DG87" s="68"/>
      <c r="DH87" s="69"/>
      <c r="DI87" s="69"/>
      <c r="DJ87" s="69"/>
      <c r="DK87" s="69" t="s">
        <v>2</v>
      </c>
      <c r="DL87" s="69"/>
      <c r="DM87" s="69"/>
      <c r="DN87" s="70"/>
    </row>
    <row r="88" spans="1:118" ht="21" customHeight="1">
      <c r="A88" s="71"/>
      <c r="B88" s="72"/>
      <c r="C88" s="72"/>
      <c r="D88" s="72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143"/>
      <c r="Q88" s="101"/>
      <c r="R88" s="102"/>
      <c r="S88" s="110"/>
      <c r="T88" s="110"/>
      <c r="U88" s="72"/>
      <c r="V88" s="72"/>
      <c r="W88" s="110"/>
      <c r="X88" s="112"/>
      <c r="Y88" s="96"/>
      <c r="Z88" s="97"/>
      <c r="AA88" s="97"/>
      <c r="AB88" s="97"/>
      <c r="AC88" s="97"/>
      <c r="AD88" s="97"/>
      <c r="AE88" s="97"/>
      <c r="AF88" s="98"/>
      <c r="AG88" s="101"/>
      <c r="AH88" s="102"/>
      <c r="AI88" s="110"/>
      <c r="AJ88" s="110"/>
      <c r="AK88" s="72"/>
      <c r="AL88" s="72"/>
      <c r="AM88" s="110"/>
      <c r="AN88" s="112"/>
      <c r="AO88" s="71"/>
      <c r="AP88" s="72"/>
      <c r="AQ88" s="72"/>
      <c r="AR88" s="72"/>
      <c r="AS88" s="72"/>
      <c r="AT88" s="72"/>
      <c r="AU88" s="107"/>
      <c r="AV88" s="107"/>
      <c r="AW88" s="107"/>
      <c r="AX88" s="108"/>
      <c r="AY88" s="71"/>
      <c r="AZ88" s="72"/>
      <c r="BA88" s="72"/>
      <c r="BB88" s="72"/>
      <c r="BC88" s="72"/>
      <c r="BD88" s="72"/>
      <c r="BE88" s="72"/>
      <c r="BF88" s="73"/>
      <c r="BI88" s="71"/>
      <c r="BJ88" s="72"/>
      <c r="BK88" s="72"/>
      <c r="BL88" s="72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143"/>
      <c r="BY88" s="101"/>
      <c r="BZ88" s="102"/>
      <c r="CA88" s="110"/>
      <c r="CB88" s="110"/>
      <c r="CC88" s="72"/>
      <c r="CD88" s="72"/>
      <c r="CE88" s="110"/>
      <c r="CF88" s="112"/>
      <c r="CG88" s="96"/>
      <c r="CH88" s="97"/>
      <c r="CI88" s="97"/>
      <c r="CJ88" s="97"/>
      <c r="CK88" s="97"/>
      <c r="CL88" s="97"/>
      <c r="CM88" s="97"/>
      <c r="CN88" s="98"/>
      <c r="CO88" s="101"/>
      <c r="CP88" s="102"/>
      <c r="CQ88" s="110"/>
      <c r="CR88" s="110"/>
      <c r="CS88" s="72"/>
      <c r="CT88" s="72"/>
      <c r="CU88" s="110"/>
      <c r="CV88" s="112"/>
      <c r="CW88" s="71"/>
      <c r="CX88" s="72"/>
      <c r="CY88" s="72"/>
      <c r="CZ88" s="72"/>
      <c r="DA88" s="72"/>
      <c r="DB88" s="72"/>
      <c r="DC88" s="107"/>
      <c r="DD88" s="107"/>
      <c r="DE88" s="107"/>
      <c r="DF88" s="108"/>
      <c r="DG88" s="71"/>
      <c r="DH88" s="72"/>
      <c r="DI88" s="72"/>
      <c r="DJ88" s="72"/>
      <c r="DK88" s="72"/>
      <c r="DL88" s="72"/>
      <c r="DM88" s="72"/>
      <c r="DN88" s="73"/>
    </row>
    <row r="89" spans="1:118" ht="21" customHeight="1">
      <c r="A89" s="68" t="s">
        <v>38</v>
      </c>
      <c r="B89" s="69"/>
      <c r="C89" s="69"/>
      <c r="D89" s="69"/>
      <c r="E89" s="75">
        <f>IF(BS60="","",BS60)</f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142"/>
      <c r="Q89" s="99">
        <f>IF(S89=3,"○",IF(S89="","","●"))</f>
      </c>
      <c r="R89" s="100"/>
      <c r="S89" s="109"/>
      <c r="T89" s="109"/>
      <c r="U89" s="69" t="s">
        <v>3</v>
      </c>
      <c r="V89" s="69"/>
      <c r="W89" s="109"/>
      <c r="X89" s="111"/>
      <c r="Y89" s="99">
        <f>IF(AA89=3,"○",IF(AA89="","","●"))</f>
      </c>
      <c r="Z89" s="100"/>
      <c r="AA89" s="109"/>
      <c r="AB89" s="109"/>
      <c r="AC89" s="69" t="s">
        <v>3</v>
      </c>
      <c r="AD89" s="69"/>
      <c r="AE89" s="109"/>
      <c r="AF89" s="111"/>
      <c r="AG89" s="93"/>
      <c r="AH89" s="94"/>
      <c r="AI89" s="94"/>
      <c r="AJ89" s="94"/>
      <c r="AK89" s="94"/>
      <c r="AL89" s="94"/>
      <c r="AM89" s="94"/>
      <c r="AN89" s="95"/>
      <c r="AO89" s="68">
        <f>IF(S89="","",COUNTIF(Q89:AN90,"○"))</f>
      </c>
      <c r="AP89" s="69"/>
      <c r="AQ89" s="69"/>
      <c r="AR89" s="69"/>
      <c r="AS89" s="69" t="s">
        <v>3</v>
      </c>
      <c r="AT89" s="69"/>
      <c r="AU89" s="105">
        <f>IF(S89="","",COUNTIF(Q89:AN90,"●"))</f>
      </c>
      <c r="AV89" s="105"/>
      <c r="AW89" s="105"/>
      <c r="AX89" s="106"/>
      <c r="AY89" s="68"/>
      <c r="AZ89" s="69"/>
      <c r="BA89" s="69"/>
      <c r="BB89" s="69"/>
      <c r="BC89" s="69" t="s">
        <v>2</v>
      </c>
      <c r="BD89" s="69"/>
      <c r="BE89" s="69"/>
      <c r="BF89" s="70"/>
      <c r="BI89" s="68" t="s">
        <v>39</v>
      </c>
      <c r="BJ89" s="69"/>
      <c r="BK89" s="69"/>
      <c r="BL89" s="69"/>
      <c r="BM89" s="75">
        <f>IF(AE60="","",AE60)</f>
      </c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142"/>
      <c r="BY89" s="99">
        <f>IF(CA89=3,"○",IF(CA89="","","●"))</f>
      </c>
      <c r="BZ89" s="100"/>
      <c r="CA89" s="109"/>
      <c r="CB89" s="109"/>
      <c r="CC89" s="69" t="s">
        <v>3</v>
      </c>
      <c r="CD89" s="69"/>
      <c r="CE89" s="109"/>
      <c r="CF89" s="111"/>
      <c r="CG89" s="99">
        <f>IF(CI89=3,"○",IF(CI89="","","●"))</f>
      </c>
      <c r="CH89" s="100"/>
      <c r="CI89" s="109"/>
      <c r="CJ89" s="109"/>
      <c r="CK89" s="69" t="s">
        <v>3</v>
      </c>
      <c r="CL89" s="69"/>
      <c r="CM89" s="109"/>
      <c r="CN89" s="111"/>
      <c r="CO89" s="93"/>
      <c r="CP89" s="94"/>
      <c r="CQ89" s="94"/>
      <c r="CR89" s="94"/>
      <c r="CS89" s="94"/>
      <c r="CT89" s="94"/>
      <c r="CU89" s="94"/>
      <c r="CV89" s="95"/>
      <c r="CW89" s="68">
        <f>IF(CA89="","",COUNTIF(BY89:CV90,"○"))</f>
      </c>
      <c r="CX89" s="69"/>
      <c r="CY89" s="69"/>
      <c r="CZ89" s="69"/>
      <c r="DA89" s="69" t="s">
        <v>3</v>
      </c>
      <c r="DB89" s="69"/>
      <c r="DC89" s="105">
        <f>IF(CA89="","",COUNTIF(BY89:CV90,"●"))</f>
      </c>
      <c r="DD89" s="105"/>
      <c r="DE89" s="105"/>
      <c r="DF89" s="106"/>
      <c r="DG89" s="68"/>
      <c r="DH89" s="69"/>
      <c r="DI89" s="69"/>
      <c r="DJ89" s="69"/>
      <c r="DK89" s="69" t="s">
        <v>2</v>
      </c>
      <c r="DL89" s="69"/>
      <c r="DM89" s="69"/>
      <c r="DN89" s="70"/>
    </row>
    <row r="90" spans="1:118" ht="21" customHeight="1">
      <c r="A90" s="71"/>
      <c r="B90" s="72"/>
      <c r="C90" s="72"/>
      <c r="D90" s="72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143"/>
      <c r="Q90" s="101"/>
      <c r="R90" s="102"/>
      <c r="S90" s="110"/>
      <c r="T90" s="110"/>
      <c r="U90" s="72"/>
      <c r="V90" s="72"/>
      <c r="W90" s="110"/>
      <c r="X90" s="112"/>
      <c r="Y90" s="101"/>
      <c r="Z90" s="102"/>
      <c r="AA90" s="110"/>
      <c r="AB90" s="110"/>
      <c r="AC90" s="72"/>
      <c r="AD90" s="72"/>
      <c r="AE90" s="110"/>
      <c r="AF90" s="112"/>
      <c r="AG90" s="96"/>
      <c r="AH90" s="97"/>
      <c r="AI90" s="97"/>
      <c r="AJ90" s="97"/>
      <c r="AK90" s="97"/>
      <c r="AL90" s="97"/>
      <c r="AM90" s="97"/>
      <c r="AN90" s="98"/>
      <c r="AO90" s="71"/>
      <c r="AP90" s="72"/>
      <c r="AQ90" s="72"/>
      <c r="AR90" s="72"/>
      <c r="AS90" s="72"/>
      <c r="AT90" s="72"/>
      <c r="AU90" s="107"/>
      <c r="AV90" s="107"/>
      <c r="AW90" s="107"/>
      <c r="AX90" s="108"/>
      <c r="AY90" s="71"/>
      <c r="AZ90" s="72"/>
      <c r="BA90" s="72"/>
      <c r="BB90" s="72"/>
      <c r="BC90" s="72"/>
      <c r="BD90" s="72"/>
      <c r="BE90" s="72"/>
      <c r="BF90" s="73"/>
      <c r="BI90" s="71"/>
      <c r="BJ90" s="72"/>
      <c r="BK90" s="72"/>
      <c r="BL90" s="72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143"/>
      <c r="BY90" s="101"/>
      <c r="BZ90" s="102"/>
      <c r="CA90" s="110"/>
      <c r="CB90" s="110"/>
      <c r="CC90" s="72"/>
      <c r="CD90" s="72"/>
      <c r="CE90" s="110"/>
      <c r="CF90" s="112"/>
      <c r="CG90" s="101"/>
      <c r="CH90" s="102"/>
      <c r="CI90" s="110"/>
      <c r="CJ90" s="110"/>
      <c r="CK90" s="72"/>
      <c r="CL90" s="72"/>
      <c r="CM90" s="110"/>
      <c r="CN90" s="112"/>
      <c r="CO90" s="96"/>
      <c r="CP90" s="97"/>
      <c r="CQ90" s="97"/>
      <c r="CR90" s="97"/>
      <c r="CS90" s="97"/>
      <c r="CT90" s="97"/>
      <c r="CU90" s="97"/>
      <c r="CV90" s="98"/>
      <c r="CW90" s="71"/>
      <c r="CX90" s="72"/>
      <c r="CY90" s="72"/>
      <c r="CZ90" s="72"/>
      <c r="DA90" s="72"/>
      <c r="DB90" s="72"/>
      <c r="DC90" s="107"/>
      <c r="DD90" s="107"/>
      <c r="DE90" s="107"/>
      <c r="DF90" s="108"/>
      <c r="DG90" s="71"/>
      <c r="DH90" s="72"/>
      <c r="DI90" s="72"/>
      <c r="DJ90" s="72"/>
      <c r="DK90" s="72"/>
      <c r="DL90" s="72"/>
      <c r="DM90" s="72"/>
      <c r="DN90" s="73"/>
    </row>
    <row r="91" spans="1:112" ht="21" customHeight="1">
      <c r="A91" s="115" t="s">
        <v>110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BJ91" s="115" t="s">
        <v>110</v>
      </c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/>
      <c r="DH91" s="115"/>
    </row>
    <row r="92" spans="1:112" ht="21" customHeight="1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5"/>
      <c r="DF92" s="115"/>
      <c r="DG92" s="115"/>
      <c r="DH92" s="115"/>
    </row>
    <row r="93" spans="1:108" ht="21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</row>
    <row r="94" spans="1:108" ht="21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</row>
    <row r="95" spans="1:118" ht="21" customHeight="1">
      <c r="A95" s="78" t="s">
        <v>20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</row>
    <row r="96" spans="1:118" ht="21" customHeight="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</row>
    <row r="97" spans="1:118" s="2" customFormat="1" ht="21" customHeight="1">
      <c r="A97" s="78" t="s">
        <v>19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78" t="s">
        <v>21</v>
      </c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15"/>
      <c r="DJ97" s="15"/>
      <c r="DK97" s="15"/>
      <c r="DL97" s="15"/>
      <c r="DM97" s="15"/>
      <c r="DN97" s="15"/>
    </row>
    <row r="98" spans="1:118" s="2" customFormat="1" ht="21" customHeight="1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15"/>
      <c r="DJ98" s="15"/>
      <c r="DK98" s="15"/>
      <c r="DL98" s="15"/>
      <c r="DM98" s="15"/>
      <c r="DN98" s="15"/>
    </row>
    <row r="99" spans="1:117" ht="21" customHeight="1">
      <c r="A99" s="144" t="s">
        <v>22</v>
      </c>
      <c r="B99" s="144"/>
      <c r="C99" s="144"/>
      <c r="D99" s="144"/>
      <c r="E99" s="144"/>
      <c r="F99" s="144"/>
      <c r="G99" s="120">
        <f>IF(AY85=1,E85,IF(AY87=1,E87,IF(AY89=1,E89,"")))</f>
      </c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 t="str">
        <f>IF(Y99=3,"○",IF(Y99="","○","●"))</f>
        <v>○</v>
      </c>
      <c r="W99" s="120"/>
      <c r="X99" s="120"/>
      <c r="Y99" s="144"/>
      <c r="Z99" s="144"/>
      <c r="AA99" s="144"/>
      <c r="AB99" s="144" t="s">
        <v>152</v>
      </c>
      <c r="AC99" s="144"/>
      <c r="AD99" s="144"/>
      <c r="AE99" s="144"/>
      <c r="AF99" s="144"/>
      <c r="AG99" s="144"/>
      <c r="AH99" s="145" t="str">
        <f>IF(AE99=3,"○",IF(AE99="","○","●"))</f>
        <v>○</v>
      </c>
      <c r="AI99" s="145"/>
      <c r="AJ99" s="145"/>
      <c r="AK99" s="144" t="s">
        <v>23</v>
      </c>
      <c r="AL99" s="144"/>
      <c r="AM99" s="144"/>
      <c r="AN99" s="144"/>
      <c r="AO99" s="144"/>
      <c r="AP99" s="144"/>
      <c r="AQ99" s="120">
        <f>IF(DG85=1,BM85,IF(DG87=1,BM87,IF(DG89=1,BM89,"")))</f>
      </c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H99" s="29"/>
      <c r="BI99" s="144" t="s">
        <v>24</v>
      </c>
      <c r="BJ99" s="144"/>
      <c r="BK99" s="144"/>
      <c r="BL99" s="144"/>
      <c r="BM99" s="144"/>
      <c r="BN99" s="144"/>
      <c r="BO99" s="120">
        <f>IF(AY85=2,E85,IF(AY87=2,E87,IF(AY89=2,E89,"")))</f>
      </c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 t="str">
        <f>IF(CG99=3,"○",IF(CG99="","○","●"))</f>
        <v>○</v>
      </c>
      <c r="CE99" s="120"/>
      <c r="CF99" s="120"/>
      <c r="CG99" s="144"/>
      <c r="CH99" s="144"/>
      <c r="CI99" s="144"/>
      <c r="CJ99" s="144" t="s">
        <v>152</v>
      </c>
      <c r="CK99" s="144"/>
      <c r="CL99" s="144"/>
      <c r="CM99" s="144"/>
      <c r="CN99" s="144"/>
      <c r="CO99" s="144"/>
      <c r="CP99" s="145" t="str">
        <f>IF(CM99=3,"○",IF(CM99="","○","●"))</f>
        <v>○</v>
      </c>
      <c r="CQ99" s="145"/>
      <c r="CR99" s="145"/>
      <c r="CS99" s="144" t="s">
        <v>25</v>
      </c>
      <c r="CT99" s="144"/>
      <c r="CU99" s="144"/>
      <c r="CV99" s="144"/>
      <c r="CW99" s="144"/>
      <c r="CX99" s="144"/>
      <c r="CY99" s="120">
        <f>IF(DG85=2,BM85,IF(DG87=2,BM87,IF(DG89=2,BM89,"")))</f>
      </c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</row>
    <row r="100" spans="1:117" ht="21" customHeight="1">
      <c r="A100" s="144"/>
      <c r="B100" s="144"/>
      <c r="C100" s="144"/>
      <c r="D100" s="144"/>
      <c r="E100" s="144"/>
      <c r="F100" s="144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5"/>
      <c r="AI100" s="145"/>
      <c r="AJ100" s="145"/>
      <c r="AK100" s="144"/>
      <c r="AL100" s="144"/>
      <c r="AM100" s="144"/>
      <c r="AN100" s="144"/>
      <c r="AO100" s="144"/>
      <c r="AP100" s="144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H100" s="29"/>
      <c r="BI100" s="144"/>
      <c r="BJ100" s="144"/>
      <c r="BK100" s="144"/>
      <c r="BL100" s="144"/>
      <c r="BM100" s="144"/>
      <c r="BN100" s="144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44"/>
      <c r="CH100" s="144"/>
      <c r="CI100" s="144"/>
      <c r="CJ100" s="144"/>
      <c r="CK100" s="144"/>
      <c r="CL100" s="144"/>
      <c r="CM100" s="144"/>
      <c r="CN100" s="144"/>
      <c r="CO100" s="144"/>
      <c r="CP100" s="145"/>
      <c r="CQ100" s="145"/>
      <c r="CR100" s="145"/>
      <c r="CS100" s="144"/>
      <c r="CT100" s="144"/>
      <c r="CU100" s="144"/>
      <c r="CV100" s="144"/>
      <c r="CW100" s="144"/>
      <c r="CX100" s="144"/>
      <c r="CY100" s="120"/>
      <c r="CZ100" s="120"/>
      <c r="DA100" s="120"/>
      <c r="DB100" s="120"/>
      <c r="DC100" s="120"/>
      <c r="DD100" s="120"/>
      <c r="DE100" s="120"/>
      <c r="DF100" s="120"/>
      <c r="DG100" s="120"/>
      <c r="DH100" s="120"/>
      <c r="DI100" s="120"/>
      <c r="DJ100" s="120"/>
      <c r="DK100" s="120"/>
      <c r="DL100" s="120"/>
      <c r="DM100" s="120"/>
    </row>
    <row r="101" spans="1:117" s="3" customFormat="1" ht="21" customHeight="1">
      <c r="A101" s="72"/>
      <c r="B101" s="72"/>
      <c r="C101" s="72"/>
      <c r="D101" s="72"/>
      <c r="E101" s="72"/>
      <c r="F101" s="72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2"/>
      <c r="Z101" s="72"/>
      <c r="AA101" s="72"/>
      <c r="AB101" s="72"/>
      <c r="AC101" s="72"/>
      <c r="AD101" s="72"/>
      <c r="AE101" s="72"/>
      <c r="AF101" s="72"/>
      <c r="AG101" s="72"/>
      <c r="AH101" s="146"/>
      <c r="AI101" s="146"/>
      <c r="AJ101" s="146"/>
      <c r="AK101" s="72"/>
      <c r="AL101" s="72"/>
      <c r="AM101" s="72"/>
      <c r="AN101" s="72"/>
      <c r="AO101" s="72"/>
      <c r="AP101" s="72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H101" s="30"/>
      <c r="BI101" s="72"/>
      <c r="BJ101" s="72"/>
      <c r="BK101" s="72"/>
      <c r="BL101" s="72"/>
      <c r="BM101" s="72"/>
      <c r="BN101" s="72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2"/>
      <c r="CH101" s="72"/>
      <c r="CI101" s="72"/>
      <c r="CJ101" s="72"/>
      <c r="CK101" s="72"/>
      <c r="CL101" s="72"/>
      <c r="CM101" s="72"/>
      <c r="CN101" s="72"/>
      <c r="CO101" s="72"/>
      <c r="CP101" s="146"/>
      <c r="CQ101" s="146"/>
      <c r="CR101" s="146"/>
      <c r="CS101" s="72"/>
      <c r="CT101" s="72"/>
      <c r="CU101" s="72"/>
      <c r="CV101" s="72"/>
      <c r="CW101" s="72"/>
      <c r="CX101" s="72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</row>
    <row r="102" spans="1:34" ht="21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</row>
    <row r="103" spans="1:32" ht="21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</row>
    <row r="104" spans="1:117" ht="28.5">
      <c r="A104" s="148" t="s">
        <v>6</v>
      </c>
      <c r="B104" s="148"/>
      <c r="C104" s="148"/>
      <c r="D104" s="148"/>
      <c r="E104" s="148"/>
      <c r="F104" s="148"/>
      <c r="G104" s="148"/>
      <c r="H104" s="148"/>
      <c r="I104" s="148"/>
      <c r="J104" s="77" t="s">
        <v>9</v>
      </c>
      <c r="K104" s="77"/>
      <c r="L104" s="77"/>
      <c r="M104" s="77"/>
      <c r="N104" s="77"/>
      <c r="O104" s="77"/>
      <c r="P104" s="77"/>
      <c r="Q104" s="77"/>
      <c r="R104" s="77">
        <f>IF(Y99=3,G99,IF(AE99=3,AQ99,""))</f>
      </c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 t="s">
        <v>7</v>
      </c>
      <c r="AF104" s="77"/>
      <c r="AG104" s="77"/>
      <c r="AH104" s="77"/>
      <c r="AK104" s="77" t="s">
        <v>10</v>
      </c>
      <c r="AL104" s="77"/>
      <c r="AM104" s="77"/>
      <c r="AN104" s="77"/>
      <c r="AO104" s="77"/>
      <c r="AP104" s="77"/>
      <c r="AQ104" s="77"/>
      <c r="AR104" s="77"/>
      <c r="AS104" s="77">
        <f>IF(Y99=3,AQ99,IF(AE99=3,G99,""))</f>
      </c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 t="s">
        <v>7</v>
      </c>
      <c r="BH104" s="77"/>
      <c r="BI104" s="77"/>
      <c r="BJ104" s="77"/>
      <c r="BM104" s="77" t="s">
        <v>11</v>
      </c>
      <c r="BN104" s="77"/>
      <c r="BO104" s="77"/>
      <c r="BP104" s="77"/>
      <c r="BQ104" s="77"/>
      <c r="BR104" s="77"/>
      <c r="BS104" s="77"/>
      <c r="BT104" s="77"/>
      <c r="BU104" s="77">
        <f>IF(CG99=3,BO99,IF(CM99=3,CY99,""))</f>
      </c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 t="s">
        <v>7</v>
      </c>
      <c r="CI104" s="77"/>
      <c r="CJ104" s="77"/>
      <c r="CK104" s="77"/>
      <c r="CN104" s="77" t="s">
        <v>8</v>
      </c>
      <c r="CO104" s="77"/>
      <c r="CP104" s="77"/>
      <c r="CQ104" s="77"/>
      <c r="CR104" s="77"/>
      <c r="CS104" s="77"/>
      <c r="CT104" s="77"/>
      <c r="CU104" s="77"/>
      <c r="CV104" s="77">
        <f>IF(CG99=3,CY99,IF(CM99=3,BO99,""))</f>
      </c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 t="s">
        <v>7</v>
      </c>
      <c r="DK104" s="77"/>
      <c r="DL104" s="77"/>
      <c r="DM104" s="77"/>
    </row>
    <row r="105" spans="1:117" ht="28.5">
      <c r="A105" s="31"/>
      <c r="B105" s="31"/>
      <c r="C105" s="31"/>
      <c r="D105" s="31"/>
      <c r="E105" s="31"/>
      <c r="F105" s="31"/>
      <c r="G105" s="31"/>
      <c r="H105" s="31"/>
      <c r="I105" s="31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</row>
    <row r="106" spans="1:118" ht="21" customHeight="1">
      <c r="A106" s="67" t="s">
        <v>96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</row>
    <row r="107" spans="1:118" ht="21" customHeight="1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</row>
  </sheetData>
  <sheetProtection/>
  <mergeCells count="867">
    <mergeCell ref="A3:DN4"/>
    <mergeCell ref="A5:H6"/>
    <mergeCell ref="I5:J6"/>
    <mergeCell ref="K5:P6"/>
    <mergeCell ref="Q5:R6"/>
    <mergeCell ref="S5:X6"/>
    <mergeCell ref="Y5:Z6"/>
    <mergeCell ref="AA5:AF6"/>
    <mergeCell ref="AG5:AH6"/>
    <mergeCell ref="AI5:AN6"/>
    <mergeCell ref="A1:BX2"/>
    <mergeCell ref="BY1:CN2"/>
    <mergeCell ref="CO1:DN1"/>
    <mergeCell ref="CO2:DN2"/>
    <mergeCell ref="CQ5:CV6"/>
    <mergeCell ref="CW5:DF6"/>
    <mergeCell ref="DG5:DN6"/>
    <mergeCell ref="A7:B8"/>
    <mergeCell ref="C7:H8"/>
    <mergeCell ref="I7:P8"/>
    <mergeCell ref="Q7:R8"/>
    <mergeCell ref="S7:T8"/>
    <mergeCell ref="BI5:BP6"/>
    <mergeCell ref="BQ5:BR6"/>
    <mergeCell ref="AC7:AD8"/>
    <mergeCell ref="AE7:AF8"/>
    <mergeCell ref="CI5:CN6"/>
    <mergeCell ref="CO5:CP6"/>
    <mergeCell ref="BS5:BX6"/>
    <mergeCell ref="BY5:BZ6"/>
    <mergeCell ref="CA5:CF6"/>
    <mergeCell ref="CG5:CH6"/>
    <mergeCell ref="AO5:AX6"/>
    <mergeCell ref="AY5:BF6"/>
    <mergeCell ref="U7:V8"/>
    <mergeCell ref="W7:X8"/>
    <mergeCell ref="Y7:Z8"/>
    <mergeCell ref="AA7:AB8"/>
    <mergeCell ref="AO7:AR8"/>
    <mergeCell ref="AS7:AT8"/>
    <mergeCell ref="AU7:AX8"/>
    <mergeCell ref="AY7:BB8"/>
    <mergeCell ref="AG7:AH8"/>
    <mergeCell ref="AI7:AJ8"/>
    <mergeCell ref="AK7:AL8"/>
    <mergeCell ref="AM7:AN8"/>
    <mergeCell ref="BC7:BF8"/>
    <mergeCell ref="BI7:BJ8"/>
    <mergeCell ref="CC7:CD8"/>
    <mergeCell ref="CE7:CF8"/>
    <mergeCell ref="BY7:BZ8"/>
    <mergeCell ref="CA7:CB8"/>
    <mergeCell ref="BK7:BP8"/>
    <mergeCell ref="BQ7:BX8"/>
    <mergeCell ref="CG7:CH8"/>
    <mergeCell ref="CI7:CJ8"/>
    <mergeCell ref="DC7:DF8"/>
    <mergeCell ref="DG7:DJ8"/>
    <mergeCell ref="CW7:CZ8"/>
    <mergeCell ref="DA7:DB8"/>
    <mergeCell ref="CO7:CP8"/>
    <mergeCell ref="CQ7:CR8"/>
    <mergeCell ref="CS7:CT8"/>
    <mergeCell ref="CU7:CV8"/>
    <mergeCell ref="DK7:DN8"/>
    <mergeCell ref="A9:B10"/>
    <mergeCell ref="C9:H10"/>
    <mergeCell ref="I9:J10"/>
    <mergeCell ref="K9:L10"/>
    <mergeCell ref="M9:N10"/>
    <mergeCell ref="CK7:CL8"/>
    <mergeCell ref="CM7:CN8"/>
    <mergeCell ref="AC9:AD10"/>
    <mergeCell ref="AE9:AF10"/>
    <mergeCell ref="O9:P10"/>
    <mergeCell ref="Q9:X10"/>
    <mergeCell ref="Y9:Z10"/>
    <mergeCell ref="AA9:AB10"/>
    <mergeCell ref="AO9:AR10"/>
    <mergeCell ref="AS9:AT10"/>
    <mergeCell ref="AU9:AX10"/>
    <mergeCell ref="AY9:BB10"/>
    <mergeCell ref="AG9:AH10"/>
    <mergeCell ref="AI9:AJ10"/>
    <mergeCell ref="AK9:AL10"/>
    <mergeCell ref="AM9:AN10"/>
    <mergeCell ref="BC9:BF10"/>
    <mergeCell ref="BI9:BJ10"/>
    <mergeCell ref="BW9:BX10"/>
    <mergeCell ref="BY9:CF10"/>
    <mergeCell ref="BS9:BT10"/>
    <mergeCell ref="BU9:BV10"/>
    <mergeCell ref="BK9:BP10"/>
    <mergeCell ref="BQ9:BR10"/>
    <mergeCell ref="CG9:CH10"/>
    <mergeCell ref="CI9:CJ10"/>
    <mergeCell ref="DC9:DF10"/>
    <mergeCell ref="DG9:DJ10"/>
    <mergeCell ref="CW9:CZ10"/>
    <mergeCell ref="DA9:DB10"/>
    <mergeCell ref="CO9:CP10"/>
    <mergeCell ref="CQ9:CR10"/>
    <mergeCell ref="CS9:CT10"/>
    <mergeCell ref="CU9:CV10"/>
    <mergeCell ref="DK9:DN10"/>
    <mergeCell ref="A11:B12"/>
    <mergeCell ref="C11:H12"/>
    <mergeCell ref="I11:J12"/>
    <mergeCell ref="K11:L12"/>
    <mergeCell ref="M11:N12"/>
    <mergeCell ref="CK9:CL10"/>
    <mergeCell ref="CM9:CN10"/>
    <mergeCell ref="W11:X12"/>
    <mergeCell ref="Y11:AF12"/>
    <mergeCell ref="AY11:BB12"/>
    <mergeCell ref="O11:P12"/>
    <mergeCell ref="Q11:R12"/>
    <mergeCell ref="S11:T12"/>
    <mergeCell ref="U11:V12"/>
    <mergeCell ref="CC11:CD12"/>
    <mergeCell ref="BK11:BP12"/>
    <mergeCell ref="BQ11:BR12"/>
    <mergeCell ref="AG11:AH12"/>
    <mergeCell ref="AI11:AJ12"/>
    <mergeCell ref="AK11:AL12"/>
    <mergeCell ref="AM11:AN12"/>
    <mergeCell ref="AO11:AR12"/>
    <mergeCell ref="AS11:AT12"/>
    <mergeCell ref="AU11:AX12"/>
    <mergeCell ref="BU11:BV12"/>
    <mergeCell ref="BW11:BX12"/>
    <mergeCell ref="BY11:BZ12"/>
    <mergeCell ref="CA11:CB12"/>
    <mergeCell ref="DG11:DJ12"/>
    <mergeCell ref="DK11:DN12"/>
    <mergeCell ref="A13:B14"/>
    <mergeCell ref="C13:H14"/>
    <mergeCell ref="I13:J14"/>
    <mergeCell ref="K13:L14"/>
    <mergeCell ref="M13:N14"/>
    <mergeCell ref="CE11:CF12"/>
    <mergeCell ref="CG11:CN12"/>
    <mergeCell ref="CO11:CP12"/>
    <mergeCell ref="AE13:AF14"/>
    <mergeCell ref="CW11:CZ12"/>
    <mergeCell ref="DA11:DB12"/>
    <mergeCell ref="DC11:DF12"/>
    <mergeCell ref="CQ11:CR12"/>
    <mergeCell ref="BC11:BF12"/>
    <mergeCell ref="BI11:BJ12"/>
    <mergeCell ref="CS11:CT12"/>
    <mergeCell ref="CU11:CV12"/>
    <mergeCell ref="BS11:BT12"/>
    <mergeCell ref="W13:X14"/>
    <mergeCell ref="Y13:Z14"/>
    <mergeCell ref="AA13:AB14"/>
    <mergeCell ref="AC13:AD14"/>
    <mergeCell ref="O13:P14"/>
    <mergeCell ref="Q13:R14"/>
    <mergeCell ref="S13:T14"/>
    <mergeCell ref="U13:V14"/>
    <mergeCell ref="AG13:AN14"/>
    <mergeCell ref="CC13:CD14"/>
    <mergeCell ref="AU13:AX14"/>
    <mergeCell ref="AY13:BB14"/>
    <mergeCell ref="BC13:BF14"/>
    <mergeCell ref="BI13:BJ14"/>
    <mergeCell ref="BK13:BP14"/>
    <mergeCell ref="BQ13:BR14"/>
    <mergeCell ref="AO13:AR14"/>
    <mergeCell ref="AS13:AT14"/>
    <mergeCell ref="DC13:DF14"/>
    <mergeCell ref="DG13:DJ14"/>
    <mergeCell ref="DK13:DN14"/>
    <mergeCell ref="A15:BF16"/>
    <mergeCell ref="BI15:DN16"/>
    <mergeCell ref="CE13:CF14"/>
    <mergeCell ref="CG13:CH14"/>
    <mergeCell ref="CI13:CJ14"/>
    <mergeCell ref="CK13:CL14"/>
    <mergeCell ref="CM13:CN14"/>
    <mergeCell ref="S18:X19"/>
    <mergeCell ref="Y18:Z19"/>
    <mergeCell ref="CW13:CZ14"/>
    <mergeCell ref="DA13:DB14"/>
    <mergeCell ref="CO13:CV14"/>
    <mergeCell ref="BS13:BT14"/>
    <mergeCell ref="BU13:BV14"/>
    <mergeCell ref="BW13:BX14"/>
    <mergeCell ref="BY13:BZ14"/>
    <mergeCell ref="CA13:CB14"/>
    <mergeCell ref="A18:H19"/>
    <mergeCell ref="I18:J19"/>
    <mergeCell ref="K18:P19"/>
    <mergeCell ref="Q18:R19"/>
    <mergeCell ref="AI18:AN19"/>
    <mergeCell ref="AO18:AX19"/>
    <mergeCell ref="AY18:BF19"/>
    <mergeCell ref="BI18:BP19"/>
    <mergeCell ref="CW18:DF19"/>
    <mergeCell ref="DG18:DN19"/>
    <mergeCell ref="A20:B21"/>
    <mergeCell ref="C20:H21"/>
    <mergeCell ref="I20:P21"/>
    <mergeCell ref="Q20:R21"/>
    <mergeCell ref="S20:T21"/>
    <mergeCell ref="U20:V21"/>
    <mergeCell ref="BQ18:BR19"/>
    <mergeCell ref="BS18:BX19"/>
    <mergeCell ref="AE20:AF21"/>
    <mergeCell ref="AG20:AH21"/>
    <mergeCell ref="CO18:CP19"/>
    <mergeCell ref="CQ18:CV19"/>
    <mergeCell ref="BY18:BZ19"/>
    <mergeCell ref="CA18:CF19"/>
    <mergeCell ref="CG18:CH19"/>
    <mergeCell ref="CI18:CN19"/>
    <mergeCell ref="AA18:AF19"/>
    <mergeCell ref="AG18:AH19"/>
    <mergeCell ref="W20:X21"/>
    <mergeCell ref="Y20:Z21"/>
    <mergeCell ref="AA20:AB21"/>
    <mergeCell ref="AC20:AD21"/>
    <mergeCell ref="AS20:AT21"/>
    <mergeCell ref="AU20:AX21"/>
    <mergeCell ref="AY20:BB21"/>
    <mergeCell ref="BC20:BF21"/>
    <mergeCell ref="AI20:AJ21"/>
    <mergeCell ref="AK20:AL21"/>
    <mergeCell ref="AM20:AN21"/>
    <mergeCell ref="AO20:AR21"/>
    <mergeCell ref="BI20:BJ21"/>
    <mergeCell ref="BK20:BP21"/>
    <mergeCell ref="CE20:CF21"/>
    <mergeCell ref="CG20:CH21"/>
    <mergeCell ref="BQ20:BX21"/>
    <mergeCell ref="BY20:BZ21"/>
    <mergeCell ref="CI20:CJ21"/>
    <mergeCell ref="CK20:CL21"/>
    <mergeCell ref="DG20:DJ21"/>
    <mergeCell ref="DK20:DN21"/>
    <mergeCell ref="DA20:DB21"/>
    <mergeCell ref="DC20:DF21"/>
    <mergeCell ref="CQ20:CR21"/>
    <mergeCell ref="CS20:CT21"/>
    <mergeCell ref="CU20:CV21"/>
    <mergeCell ref="CW20:CZ21"/>
    <mergeCell ref="A22:B23"/>
    <mergeCell ref="C22:H23"/>
    <mergeCell ref="I22:J23"/>
    <mergeCell ref="K22:L23"/>
    <mergeCell ref="M22:N23"/>
    <mergeCell ref="O22:P23"/>
    <mergeCell ref="CM20:CN21"/>
    <mergeCell ref="CO20:CP21"/>
    <mergeCell ref="AE22:AF23"/>
    <mergeCell ref="AG22:AH23"/>
    <mergeCell ref="CA20:CB21"/>
    <mergeCell ref="CC20:CD21"/>
    <mergeCell ref="Q22:X23"/>
    <mergeCell ref="Y22:Z23"/>
    <mergeCell ref="AA22:AB23"/>
    <mergeCell ref="AC22:AD23"/>
    <mergeCell ref="BQ22:BR23"/>
    <mergeCell ref="BS22:BT23"/>
    <mergeCell ref="AI22:AJ23"/>
    <mergeCell ref="AK22:AL23"/>
    <mergeCell ref="AM22:AN23"/>
    <mergeCell ref="AO22:AR23"/>
    <mergeCell ref="AS22:AT23"/>
    <mergeCell ref="AU22:AX23"/>
    <mergeCell ref="AY22:BB23"/>
    <mergeCell ref="BC22:BF23"/>
    <mergeCell ref="BI22:BJ23"/>
    <mergeCell ref="BK22:BP23"/>
    <mergeCell ref="BY22:CF23"/>
    <mergeCell ref="CG22:CH23"/>
    <mergeCell ref="CI22:CJ23"/>
    <mergeCell ref="CK22:CL23"/>
    <mergeCell ref="DG22:DJ23"/>
    <mergeCell ref="DK22:DN23"/>
    <mergeCell ref="A24:B25"/>
    <mergeCell ref="C24:H25"/>
    <mergeCell ref="I24:J25"/>
    <mergeCell ref="K24:L25"/>
    <mergeCell ref="M24:N25"/>
    <mergeCell ref="O24:P25"/>
    <mergeCell ref="CM22:CN23"/>
    <mergeCell ref="CO22:CP23"/>
    <mergeCell ref="Y24:AF25"/>
    <mergeCell ref="AG24:AH25"/>
    <mergeCell ref="DA22:DB23"/>
    <mergeCell ref="DC22:DF23"/>
    <mergeCell ref="CQ22:CR23"/>
    <mergeCell ref="CS22:CT23"/>
    <mergeCell ref="CU22:CV23"/>
    <mergeCell ref="CW22:CZ23"/>
    <mergeCell ref="BU22:BV23"/>
    <mergeCell ref="BW22:BX23"/>
    <mergeCell ref="Q24:R25"/>
    <mergeCell ref="S24:T25"/>
    <mergeCell ref="U24:V25"/>
    <mergeCell ref="W24:X25"/>
    <mergeCell ref="AS24:AT25"/>
    <mergeCell ref="AU24:AX25"/>
    <mergeCell ref="AY24:BB25"/>
    <mergeCell ref="BC24:BF25"/>
    <mergeCell ref="AI24:AJ25"/>
    <mergeCell ref="AK24:AL25"/>
    <mergeCell ref="AM24:AN25"/>
    <mergeCell ref="AO24:AR25"/>
    <mergeCell ref="BI24:BJ25"/>
    <mergeCell ref="BK24:BP25"/>
    <mergeCell ref="BY24:BZ25"/>
    <mergeCell ref="CA24:CB25"/>
    <mergeCell ref="BQ24:BR25"/>
    <mergeCell ref="BS24:BT25"/>
    <mergeCell ref="CC24:CD25"/>
    <mergeCell ref="CE24:CF25"/>
    <mergeCell ref="DG24:DJ25"/>
    <mergeCell ref="DK24:DN25"/>
    <mergeCell ref="DA24:DB25"/>
    <mergeCell ref="DC24:DF25"/>
    <mergeCell ref="CQ24:CR25"/>
    <mergeCell ref="CS24:CT25"/>
    <mergeCell ref="CU24:CV25"/>
    <mergeCell ref="CW24:CZ25"/>
    <mergeCell ref="A26:B27"/>
    <mergeCell ref="C26:H27"/>
    <mergeCell ref="I26:J27"/>
    <mergeCell ref="K26:L27"/>
    <mergeCell ref="M26:N27"/>
    <mergeCell ref="O26:P27"/>
    <mergeCell ref="CG24:CN25"/>
    <mergeCell ref="CO24:CP25"/>
    <mergeCell ref="Y26:Z27"/>
    <mergeCell ref="AA26:AB27"/>
    <mergeCell ref="BU24:BV25"/>
    <mergeCell ref="BW24:BX25"/>
    <mergeCell ref="Q26:R27"/>
    <mergeCell ref="S26:T27"/>
    <mergeCell ref="U26:V27"/>
    <mergeCell ref="W26:X27"/>
    <mergeCell ref="BQ26:BR27"/>
    <mergeCell ref="BS26:BT27"/>
    <mergeCell ref="AC26:AD27"/>
    <mergeCell ref="AE26:AF27"/>
    <mergeCell ref="AG26:AN27"/>
    <mergeCell ref="AO26:AR27"/>
    <mergeCell ref="AS26:AT27"/>
    <mergeCell ref="AU26:AX27"/>
    <mergeCell ref="AY26:BB27"/>
    <mergeCell ref="BC26:BF27"/>
    <mergeCell ref="BI26:BJ27"/>
    <mergeCell ref="BK26:BP27"/>
    <mergeCell ref="DG26:DJ27"/>
    <mergeCell ref="DK26:DN27"/>
    <mergeCell ref="A28:BF29"/>
    <mergeCell ref="BI28:DN29"/>
    <mergeCell ref="CG26:CH27"/>
    <mergeCell ref="CI26:CJ27"/>
    <mergeCell ref="CK26:CL27"/>
    <mergeCell ref="CM26:CN27"/>
    <mergeCell ref="CO26:CV27"/>
    <mergeCell ref="CW26:CZ27"/>
    <mergeCell ref="S31:X32"/>
    <mergeCell ref="Y31:Z32"/>
    <mergeCell ref="DA26:DB27"/>
    <mergeCell ref="DC26:DF27"/>
    <mergeCell ref="BU26:BV27"/>
    <mergeCell ref="BW26:BX27"/>
    <mergeCell ref="BY26:BZ27"/>
    <mergeCell ref="CA26:CB27"/>
    <mergeCell ref="CC26:CD27"/>
    <mergeCell ref="CE26:CF27"/>
    <mergeCell ref="A31:H32"/>
    <mergeCell ref="I31:J32"/>
    <mergeCell ref="K31:P32"/>
    <mergeCell ref="Q31:R32"/>
    <mergeCell ref="AI31:AN32"/>
    <mergeCell ref="AO31:AX32"/>
    <mergeCell ref="AY31:BF32"/>
    <mergeCell ref="BI31:BP32"/>
    <mergeCell ref="CW31:DF32"/>
    <mergeCell ref="DG31:DN32"/>
    <mergeCell ref="A33:B34"/>
    <mergeCell ref="C33:H34"/>
    <mergeCell ref="I33:P34"/>
    <mergeCell ref="Q33:R34"/>
    <mergeCell ref="S33:T34"/>
    <mergeCell ref="U33:V34"/>
    <mergeCell ref="BQ31:BR32"/>
    <mergeCell ref="BS31:BX32"/>
    <mergeCell ref="AE33:AF34"/>
    <mergeCell ref="AG33:AH34"/>
    <mergeCell ref="CO31:CP32"/>
    <mergeCell ref="CQ31:CV32"/>
    <mergeCell ref="BY31:BZ32"/>
    <mergeCell ref="CA31:CF32"/>
    <mergeCell ref="CG31:CH32"/>
    <mergeCell ref="CI31:CN32"/>
    <mergeCell ref="AA31:AF32"/>
    <mergeCell ref="AG31:AH32"/>
    <mergeCell ref="W33:X34"/>
    <mergeCell ref="Y33:Z34"/>
    <mergeCell ref="AA33:AB34"/>
    <mergeCell ref="AC33:AD34"/>
    <mergeCell ref="AS33:AT34"/>
    <mergeCell ref="AU33:AX34"/>
    <mergeCell ref="AY33:BB34"/>
    <mergeCell ref="BC33:BF34"/>
    <mergeCell ref="AI33:AJ34"/>
    <mergeCell ref="AK33:AL34"/>
    <mergeCell ref="AM33:AN34"/>
    <mergeCell ref="AO33:AR34"/>
    <mergeCell ref="BI33:BJ34"/>
    <mergeCell ref="BK33:BP34"/>
    <mergeCell ref="CE33:CF34"/>
    <mergeCell ref="CG33:CH34"/>
    <mergeCell ref="BQ33:BX34"/>
    <mergeCell ref="BY33:BZ34"/>
    <mergeCell ref="CI33:CJ34"/>
    <mergeCell ref="CK33:CL34"/>
    <mergeCell ref="DG33:DJ34"/>
    <mergeCell ref="DK33:DN34"/>
    <mergeCell ref="DA33:DB34"/>
    <mergeCell ref="DC33:DF34"/>
    <mergeCell ref="CQ33:CR34"/>
    <mergeCell ref="CS33:CT34"/>
    <mergeCell ref="CU33:CV34"/>
    <mergeCell ref="CW33:CZ34"/>
    <mergeCell ref="A35:B36"/>
    <mergeCell ref="C35:H36"/>
    <mergeCell ref="I35:J36"/>
    <mergeCell ref="K35:L36"/>
    <mergeCell ref="M35:N36"/>
    <mergeCell ref="O35:P36"/>
    <mergeCell ref="CM33:CN34"/>
    <mergeCell ref="CO33:CP34"/>
    <mergeCell ref="AE35:AF36"/>
    <mergeCell ref="AG35:AH36"/>
    <mergeCell ref="CA33:CB34"/>
    <mergeCell ref="CC33:CD34"/>
    <mergeCell ref="Q35:X36"/>
    <mergeCell ref="Y35:Z36"/>
    <mergeCell ref="AA35:AB36"/>
    <mergeCell ref="AC35:AD36"/>
    <mergeCell ref="BQ35:BR36"/>
    <mergeCell ref="BS35:BT36"/>
    <mergeCell ref="AI35:AJ36"/>
    <mergeCell ref="AK35:AL36"/>
    <mergeCell ref="AM35:AN36"/>
    <mergeCell ref="AO35:AR36"/>
    <mergeCell ref="AS35:AT36"/>
    <mergeCell ref="AU35:AX36"/>
    <mergeCell ref="AY35:BB36"/>
    <mergeCell ref="BC35:BF36"/>
    <mergeCell ref="BI35:BJ36"/>
    <mergeCell ref="BK35:BP36"/>
    <mergeCell ref="BY35:CF36"/>
    <mergeCell ref="CG35:CH36"/>
    <mergeCell ref="CI35:CJ36"/>
    <mergeCell ref="CK35:CL36"/>
    <mergeCell ref="DG35:DJ36"/>
    <mergeCell ref="DK35:DN36"/>
    <mergeCell ref="A37:B38"/>
    <mergeCell ref="C37:H38"/>
    <mergeCell ref="I37:J38"/>
    <mergeCell ref="K37:L38"/>
    <mergeCell ref="M37:N38"/>
    <mergeCell ref="O37:P38"/>
    <mergeCell ref="CM35:CN36"/>
    <mergeCell ref="CO35:CP36"/>
    <mergeCell ref="Y37:AF38"/>
    <mergeCell ref="AG37:AH38"/>
    <mergeCell ref="DA35:DB36"/>
    <mergeCell ref="DC35:DF36"/>
    <mergeCell ref="CQ35:CR36"/>
    <mergeCell ref="CS35:CT36"/>
    <mergeCell ref="CU35:CV36"/>
    <mergeCell ref="CW35:CZ36"/>
    <mergeCell ref="BU35:BV36"/>
    <mergeCell ref="BW35:BX36"/>
    <mergeCell ref="Q37:R38"/>
    <mergeCell ref="S37:T38"/>
    <mergeCell ref="U37:V38"/>
    <mergeCell ref="W37:X38"/>
    <mergeCell ref="AS37:AT38"/>
    <mergeCell ref="AU37:AX38"/>
    <mergeCell ref="AY37:BB38"/>
    <mergeCell ref="BC37:BF38"/>
    <mergeCell ref="AI37:AJ38"/>
    <mergeCell ref="AK37:AL38"/>
    <mergeCell ref="AM37:AN38"/>
    <mergeCell ref="AO37:AR38"/>
    <mergeCell ref="BI37:BJ38"/>
    <mergeCell ref="BK37:BP38"/>
    <mergeCell ref="BY37:BZ38"/>
    <mergeCell ref="CA37:CB38"/>
    <mergeCell ref="BQ37:BR38"/>
    <mergeCell ref="BS37:BT38"/>
    <mergeCell ref="CC37:CD38"/>
    <mergeCell ref="CE37:CF38"/>
    <mergeCell ref="DG37:DJ38"/>
    <mergeCell ref="DK37:DN38"/>
    <mergeCell ref="DA37:DB38"/>
    <mergeCell ref="DC37:DF38"/>
    <mergeCell ref="CQ37:CR38"/>
    <mergeCell ref="CS37:CT38"/>
    <mergeCell ref="CU37:CV38"/>
    <mergeCell ref="CW37:CZ38"/>
    <mergeCell ref="A39:B40"/>
    <mergeCell ref="C39:H40"/>
    <mergeCell ref="I39:J40"/>
    <mergeCell ref="K39:L40"/>
    <mergeCell ref="M39:N40"/>
    <mergeCell ref="O39:P40"/>
    <mergeCell ref="CG37:CN38"/>
    <mergeCell ref="CO37:CP38"/>
    <mergeCell ref="Y39:Z40"/>
    <mergeCell ref="AA39:AB40"/>
    <mergeCell ref="BU37:BV38"/>
    <mergeCell ref="BW37:BX38"/>
    <mergeCell ref="Q39:R40"/>
    <mergeCell ref="S39:T40"/>
    <mergeCell ref="U39:V40"/>
    <mergeCell ref="W39:X40"/>
    <mergeCell ref="BQ39:BR40"/>
    <mergeCell ref="BS39:BT40"/>
    <mergeCell ref="AC39:AD40"/>
    <mergeCell ref="AE39:AF40"/>
    <mergeCell ref="AG39:AN40"/>
    <mergeCell ref="AO39:AR40"/>
    <mergeCell ref="AS39:AT40"/>
    <mergeCell ref="AU39:AX40"/>
    <mergeCell ref="AY39:BB40"/>
    <mergeCell ref="BC39:BF40"/>
    <mergeCell ref="BI39:BJ40"/>
    <mergeCell ref="BK39:BP40"/>
    <mergeCell ref="DG39:DJ40"/>
    <mergeCell ref="DK39:DN40"/>
    <mergeCell ref="A41:BF42"/>
    <mergeCell ref="BI41:DN42"/>
    <mergeCell ref="CG39:CH40"/>
    <mergeCell ref="CI39:CJ40"/>
    <mergeCell ref="CK39:CL40"/>
    <mergeCell ref="CM39:CN40"/>
    <mergeCell ref="CO39:CV40"/>
    <mergeCell ref="CW39:CZ40"/>
    <mergeCell ref="S44:X45"/>
    <mergeCell ref="Y44:Z45"/>
    <mergeCell ref="DA39:DB40"/>
    <mergeCell ref="DC39:DF40"/>
    <mergeCell ref="BU39:BV40"/>
    <mergeCell ref="BW39:BX40"/>
    <mergeCell ref="BY39:BZ40"/>
    <mergeCell ref="CA39:CB40"/>
    <mergeCell ref="CC39:CD40"/>
    <mergeCell ref="CE39:CF40"/>
    <mergeCell ref="A44:H45"/>
    <mergeCell ref="I44:J45"/>
    <mergeCell ref="K44:P45"/>
    <mergeCell ref="Q44:R45"/>
    <mergeCell ref="AY44:BF45"/>
    <mergeCell ref="BI44:DN53"/>
    <mergeCell ref="AI46:AJ47"/>
    <mergeCell ref="AK46:AL47"/>
    <mergeCell ref="AM46:AN47"/>
    <mergeCell ref="AO46:AR47"/>
    <mergeCell ref="AS46:AT47"/>
    <mergeCell ref="AU46:AX47"/>
    <mergeCell ref="AY46:BB47"/>
    <mergeCell ref="BC46:BF47"/>
    <mergeCell ref="AA44:AF45"/>
    <mergeCell ref="AG44:AH45"/>
    <mergeCell ref="AI44:AN45"/>
    <mergeCell ref="AO44:AX45"/>
    <mergeCell ref="A46:B47"/>
    <mergeCell ref="C46:H47"/>
    <mergeCell ref="I46:P47"/>
    <mergeCell ref="Q46:R47"/>
    <mergeCell ref="AA46:AB47"/>
    <mergeCell ref="AC46:AD47"/>
    <mergeCell ref="AE46:AF47"/>
    <mergeCell ref="AG46:AH47"/>
    <mergeCell ref="M48:N49"/>
    <mergeCell ref="O48:P49"/>
    <mergeCell ref="W46:X47"/>
    <mergeCell ref="Y46:Z47"/>
    <mergeCell ref="S46:T47"/>
    <mergeCell ref="U46:V47"/>
    <mergeCell ref="Q48:X49"/>
    <mergeCell ref="Y48:Z49"/>
    <mergeCell ref="A48:B49"/>
    <mergeCell ref="C48:H49"/>
    <mergeCell ref="I48:J49"/>
    <mergeCell ref="K48:L49"/>
    <mergeCell ref="AA48:AB49"/>
    <mergeCell ref="AC48:AD49"/>
    <mergeCell ref="AM48:AN49"/>
    <mergeCell ref="AO48:AR49"/>
    <mergeCell ref="AE48:AF49"/>
    <mergeCell ref="AG48:AH49"/>
    <mergeCell ref="AI48:AJ49"/>
    <mergeCell ref="AK48:AL49"/>
    <mergeCell ref="AY48:BB49"/>
    <mergeCell ref="BC48:BF49"/>
    <mergeCell ref="AS48:AT49"/>
    <mergeCell ref="AU48:AX49"/>
    <mergeCell ref="A50:B51"/>
    <mergeCell ref="C50:H51"/>
    <mergeCell ref="I50:J51"/>
    <mergeCell ref="K50:L51"/>
    <mergeCell ref="M50:N51"/>
    <mergeCell ref="O50:P51"/>
    <mergeCell ref="Q50:R51"/>
    <mergeCell ref="S50:T51"/>
    <mergeCell ref="AS50:AT51"/>
    <mergeCell ref="AU50:AX51"/>
    <mergeCell ref="AY50:BB51"/>
    <mergeCell ref="BC50:BF51"/>
    <mergeCell ref="AM50:AN51"/>
    <mergeCell ref="AO50:AR51"/>
    <mergeCell ref="U50:V51"/>
    <mergeCell ref="W50:X51"/>
    <mergeCell ref="Y50:AF51"/>
    <mergeCell ref="AG50:AH51"/>
    <mergeCell ref="AI50:AJ51"/>
    <mergeCell ref="AK50:AL51"/>
    <mergeCell ref="I52:J53"/>
    <mergeCell ref="K52:L53"/>
    <mergeCell ref="M52:N53"/>
    <mergeCell ref="O52:P53"/>
    <mergeCell ref="AR60:AU61"/>
    <mergeCell ref="AV60:BE61"/>
    <mergeCell ref="AC52:AD53"/>
    <mergeCell ref="AE52:AF53"/>
    <mergeCell ref="AG52:AN53"/>
    <mergeCell ref="AO52:AR53"/>
    <mergeCell ref="AS52:AT53"/>
    <mergeCell ref="AU52:AX53"/>
    <mergeCell ref="AY52:BB53"/>
    <mergeCell ref="BC52:BF53"/>
    <mergeCell ref="D60:G61"/>
    <mergeCell ref="H60:Q61"/>
    <mergeCell ref="AA60:AD61"/>
    <mergeCell ref="AE60:AN61"/>
    <mergeCell ref="A54:BF55"/>
    <mergeCell ref="A58:DN59"/>
    <mergeCell ref="Q52:R53"/>
    <mergeCell ref="S52:T53"/>
    <mergeCell ref="U52:V53"/>
    <mergeCell ref="W52:X53"/>
    <mergeCell ref="Y52:Z53"/>
    <mergeCell ref="AA52:AB53"/>
    <mergeCell ref="A52:B53"/>
    <mergeCell ref="C52:H53"/>
    <mergeCell ref="CE60:CH61"/>
    <mergeCell ref="CI60:CR61"/>
    <mergeCell ref="CU60:CX61"/>
    <mergeCell ref="CY60:DH61"/>
    <mergeCell ref="AV63:AW63"/>
    <mergeCell ref="AX63:AY63"/>
    <mergeCell ref="BO60:BR61"/>
    <mergeCell ref="BS60:CB61"/>
    <mergeCell ref="H63:I63"/>
    <mergeCell ref="J63:K63"/>
    <mergeCell ref="AF63:AG63"/>
    <mergeCell ref="AH63:AI63"/>
    <mergeCell ref="BT64:BW65"/>
    <mergeCell ref="CI64:CL65"/>
    <mergeCell ref="CZ64:DC65"/>
    <mergeCell ref="BT63:BU63"/>
    <mergeCell ref="BV63:BW63"/>
    <mergeCell ref="CI63:CJ63"/>
    <mergeCell ref="CK63:CL63"/>
    <mergeCell ref="CZ63:DA63"/>
    <mergeCell ref="DB63:DC63"/>
    <mergeCell ref="P67:S68"/>
    <mergeCell ref="BD67:BG68"/>
    <mergeCell ref="H64:K65"/>
    <mergeCell ref="AF64:AI65"/>
    <mergeCell ref="AV64:AY65"/>
    <mergeCell ref="P66:Q66"/>
    <mergeCell ref="R66:S66"/>
    <mergeCell ref="BD66:BE66"/>
    <mergeCell ref="BF66:BG66"/>
    <mergeCell ref="CE69:CJ69"/>
    <mergeCell ref="CM69:CR69"/>
    <mergeCell ref="C69:H69"/>
    <mergeCell ref="K69:P69"/>
    <mergeCell ref="S69:X69"/>
    <mergeCell ref="AA69:AF69"/>
    <mergeCell ref="AI69:AN69"/>
    <mergeCell ref="AQ69:AV69"/>
    <mergeCell ref="AY69:BD69"/>
    <mergeCell ref="BG69:BL69"/>
    <mergeCell ref="BO69:BT69"/>
    <mergeCell ref="BW69:CB69"/>
    <mergeCell ref="AI70:AN76"/>
    <mergeCell ref="AQ70:AV76"/>
    <mergeCell ref="AY70:BD76"/>
    <mergeCell ref="BG70:BL76"/>
    <mergeCell ref="BO70:BT76"/>
    <mergeCell ref="BW70:CB76"/>
    <mergeCell ref="C70:H76"/>
    <mergeCell ref="K70:P76"/>
    <mergeCell ref="S70:X76"/>
    <mergeCell ref="AA70:AF76"/>
    <mergeCell ref="CU70:CZ76"/>
    <mergeCell ref="DC70:DH76"/>
    <mergeCell ref="CU69:CZ69"/>
    <mergeCell ref="DC69:DH69"/>
    <mergeCell ref="CE70:CJ76"/>
    <mergeCell ref="CM70:CR76"/>
    <mergeCell ref="A83:P84"/>
    <mergeCell ref="Q83:X84"/>
    <mergeCell ref="Y83:AF84"/>
    <mergeCell ref="AG83:AN84"/>
    <mergeCell ref="A79:DN80"/>
    <mergeCell ref="A81:Q82"/>
    <mergeCell ref="R81:AY82"/>
    <mergeCell ref="BJ81:BZ82"/>
    <mergeCell ref="AM85:AN86"/>
    <mergeCell ref="AO85:AR86"/>
    <mergeCell ref="AS85:AT86"/>
    <mergeCell ref="CA81:DH82"/>
    <mergeCell ref="BY83:CF84"/>
    <mergeCell ref="CG83:CN84"/>
    <mergeCell ref="CO83:CV84"/>
    <mergeCell ref="CW83:DF84"/>
    <mergeCell ref="DG83:DN84"/>
    <mergeCell ref="AY83:BF84"/>
    <mergeCell ref="BI83:BX84"/>
    <mergeCell ref="AO83:AX84"/>
    <mergeCell ref="AU85:AX86"/>
    <mergeCell ref="AY85:BB86"/>
    <mergeCell ref="A85:D86"/>
    <mergeCell ref="E85:P86"/>
    <mergeCell ref="Q85:X86"/>
    <mergeCell ref="Y85:Z86"/>
    <mergeCell ref="AA85:AB86"/>
    <mergeCell ref="AC85:AD86"/>
    <mergeCell ref="AE85:AF86"/>
    <mergeCell ref="AK85:AL86"/>
    <mergeCell ref="AG85:AH86"/>
    <mergeCell ref="AI85:AJ86"/>
    <mergeCell ref="CS85:CT86"/>
    <mergeCell ref="CU85:CV86"/>
    <mergeCell ref="BC85:BF86"/>
    <mergeCell ref="BI85:BL86"/>
    <mergeCell ref="BM85:BX86"/>
    <mergeCell ref="BY85:CF86"/>
    <mergeCell ref="CG85:CH86"/>
    <mergeCell ref="CI85:CJ86"/>
    <mergeCell ref="DK85:DN86"/>
    <mergeCell ref="A87:D88"/>
    <mergeCell ref="E87:P88"/>
    <mergeCell ref="Q87:R88"/>
    <mergeCell ref="S87:T88"/>
    <mergeCell ref="U87:V88"/>
    <mergeCell ref="CK85:CL86"/>
    <mergeCell ref="CM85:CN86"/>
    <mergeCell ref="CO85:CP86"/>
    <mergeCell ref="CQ85:CR86"/>
    <mergeCell ref="CW85:CZ86"/>
    <mergeCell ref="DA85:DB86"/>
    <mergeCell ref="DC85:DF86"/>
    <mergeCell ref="DG85:DJ86"/>
    <mergeCell ref="BC87:BF88"/>
    <mergeCell ref="BI87:BL88"/>
    <mergeCell ref="W87:X88"/>
    <mergeCell ref="Y87:AF88"/>
    <mergeCell ref="AG87:AH88"/>
    <mergeCell ref="AI87:AJ88"/>
    <mergeCell ref="AK87:AL88"/>
    <mergeCell ref="AM87:AN88"/>
    <mergeCell ref="AO87:AR88"/>
    <mergeCell ref="AS87:AT88"/>
    <mergeCell ref="AU87:AX88"/>
    <mergeCell ref="AY87:BB88"/>
    <mergeCell ref="CW87:CZ88"/>
    <mergeCell ref="DA87:DB88"/>
    <mergeCell ref="BM87:BX88"/>
    <mergeCell ref="BY87:BZ88"/>
    <mergeCell ref="CA87:CB88"/>
    <mergeCell ref="CC87:CD88"/>
    <mergeCell ref="CE87:CF88"/>
    <mergeCell ref="CG87:CN88"/>
    <mergeCell ref="CO87:CP88"/>
    <mergeCell ref="CQ87:CR88"/>
    <mergeCell ref="CS87:CT88"/>
    <mergeCell ref="CU87:CV88"/>
    <mergeCell ref="DC87:DF88"/>
    <mergeCell ref="DG87:DJ88"/>
    <mergeCell ref="DK87:DN88"/>
    <mergeCell ref="A89:D90"/>
    <mergeCell ref="E89:P90"/>
    <mergeCell ref="Q89:R90"/>
    <mergeCell ref="S89:T90"/>
    <mergeCell ref="U89:V90"/>
    <mergeCell ref="W89:X90"/>
    <mergeCell ref="Y89:Z90"/>
    <mergeCell ref="BM89:BX90"/>
    <mergeCell ref="BY89:BZ90"/>
    <mergeCell ref="AA89:AB90"/>
    <mergeCell ref="AC89:AD90"/>
    <mergeCell ref="AE89:AF90"/>
    <mergeCell ref="AG89:AN90"/>
    <mergeCell ref="AO89:AR90"/>
    <mergeCell ref="AS89:AT90"/>
    <mergeCell ref="AU89:AX90"/>
    <mergeCell ref="AY89:BB90"/>
    <mergeCell ref="DC89:DF90"/>
    <mergeCell ref="DG89:DJ90"/>
    <mergeCell ref="CA89:CB90"/>
    <mergeCell ref="CC89:CD90"/>
    <mergeCell ref="CE89:CF90"/>
    <mergeCell ref="CG89:CH90"/>
    <mergeCell ref="CI89:CJ90"/>
    <mergeCell ref="CK89:CL90"/>
    <mergeCell ref="A97:Q98"/>
    <mergeCell ref="R97:AY98"/>
    <mergeCell ref="BJ97:BZ98"/>
    <mergeCell ref="CA97:DH98"/>
    <mergeCell ref="DK89:DN90"/>
    <mergeCell ref="A91:AY92"/>
    <mergeCell ref="BJ91:DH92"/>
    <mergeCell ref="A95:DN96"/>
    <mergeCell ref="CM89:CN90"/>
    <mergeCell ref="CO89:CV90"/>
    <mergeCell ref="CW89:CZ90"/>
    <mergeCell ref="DA89:DB90"/>
    <mergeCell ref="BC89:BF90"/>
    <mergeCell ref="BI89:BL90"/>
    <mergeCell ref="A99:F101"/>
    <mergeCell ref="G99:U101"/>
    <mergeCell ref="V99:X101"/>
    <mergeCell ref="Y99:AA101"/>
    <mergeCell ref="CS99:CX101"/>
    <mergeCell ref="CY99:DM101"/>
    <mergeCell ref="AH99:AJ101"/>
    <mergeCell ref="AK99:AP101"/>
    <mergeCell ref="AQ99:BE101"/>
    <mergeCell ref="BI99:BN101"/>
    <mergeCell ref="BO99:CC101"/>
    <mergeCell ref="CD99:CF101"/>
    <mergeCell ref="CG99:CI101"/>
    <mergeCell ref="CJ99:CL101"/>
    <mergeCell ref="CM99:CO101"/>
    <mergeCell ref="CP99:CR101"/>
    <mergeCell ref="R104:AD104"/>
    <mergeCell ref="AE104:AH104"/>
    <mergeCell ref="AK104:AR104"/>
    <mergeCell ref="AS104:BF104"/>
    <mergeCell ref="AB99:AD101"/>
    <mergeCell ref="AE99:AG101"/>
    <mergeCell ref="DJ104:DM104"/>
    <mergeCell ref="A106:DN107"/>
    <mergeCell ref="BG104:BJ104"/>
    <mergeCell ref="BM104:BT104"/>
    <mergeCell ref="BU104:CG104"/>
    <mergeCell ref="CH104:CK104"/>
    <mergeCell ref="CN104:CU104"/>
    <mergeCell ref="CV104:DI104"/>
    <mergeCell ref="A104:I104"/>
    <mergeCell ref="J104:Q104"/>
  </mergeCells>
  <printOptions horizontalCentered="1"/>
  <pageMargins left="0.25" right="0.25" top="0.75" bottom="0.75" header="0.3" footer="0.3"/>
  <pageSetup horizontalDpi="600" verticalDpi="600" orientation="portrait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F100"/>
  <sheetViews>
    <sheetView tabSelected="1" view="pageBreakPreview" zoomScale="56" zoomScaleNormal="50" zoomScaleSheetLayoutView="56" workbookViewId="0" topLeftCell="A79">
      <selection activeCell="AA110" sqref="AA110"/>
    </sheetView>
  </sheetViews>
  <sheetFormatPr defaultColWidth="1.875" defaultRowHeight="21" customHeight="1"/>
  <cols>
    <col min="1" max="118" width="1.875" style="5" customWidth="1"/>
    <col min="119" max="16384" width="1.875" style="5" customWidth="1"/>
  </cols>
  <sheetData>
    <row r="1" spans="1:118" s="1" customFormat="1" ht="28.5" customHeight="1">
      <c r="A1" s="147" t="s">
        <v>94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67" t="s">
        <v>91</v>
      </c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58" t="s">
        <v>69</v>
      </c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</row>
    <row r="2" spans="1:118" s="1" customFormat="1" ht="28.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58" t="s">
        <v>12</v>
      </c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</row>
    <row r="3" spans="26:118" ht="21" customHeight="1"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</row>
    <row r="4" spans="26:118" ht="21" customHeight="1"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</row>
    <row r="5" spans="1:118" ht="21" customHeight="1">
      <c r="A5" s="78" t="s">
        <v>13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</row>
    <row r="6" spans="1:118" ht="21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</row>
    <row r="7" spans="1:118" ht="21" customHeight="1">
      <c r="A7" s="181" t="s">
        <v>111</v>
      </c>
      <c r="B7" s="182"/>
      <c r="C7" s="182"/>
      <c r="D7" s="182"/>
      <c r="E7" s="182"/>
      <c r="F7" s="182"/>
      <c r="G7" s="182"/>
      <c r="H7" s="183"/>
      <c r="I7" s="163">
        <f>A9</f>
        <v>1</v>
      </c>
      <c r="J7" s="163"/>
      <c r="K7" s="167" t="str">
        <f>IF(C9="","",C9)</f>
        <v>島田二</v>
      </c>
      <c r="L7" s="167"/>
      <c r="M7" s="167"/>
      <c r="N7" s="167"/>
      <c r="O7" s="167"/>
      <c r="P7" s="168"/>
      <c r="Q7" s="165">
        <f>A11</f>
        <v>2</v>
      </c>
      <c r="R7" s="163"/>
      <c r="S7" s="167" t="str">
        <f>IF(C11="","",C11)</f>
        <v>六合</v>
      </c>
      <c r="T7" s="167"/>
      <c r="U7" s="167"/>
      <c r="V7" s="167"/>
      <c r="W7" s="167"/>
      <c r="X7" s="168"/>
      <c r="Y7" s="163">
        <f>A13</f>
        <v>3</v>
      </c>
      <c r="Z7" s="163"/>
      <c r="AA7" s="167" t="str">
        <f>IF(C13="","",C13)</f>
        <v>東益津</v>
      </c>
      <c r="AB7" s="167"/>
      <c r="AC7" s="167"/>
      <c r="AD7" s="167"/>
      <c r="AE7" s="167"/>
      <c r="AF7" s="168"/>
      <c r="AG7" s="165">
        <f>A15</f>
        <v>4</v>
      </c>
      <c r="AH7" s="163"/>
      <c r="AI7" s="167" t="str">
        <f>IF(C15="","",C15)</f>
        <v>焼津</v>
      </c>
      <c r="AJ7" s="167"/>
      <c r="AK7" s="167"/>
      <c r="AL7" s="167"/>
      <c r="AM7" s="167"/>
      <c r="AN7" s="168"/>
      <c r="AO7" s="68" t="s">
        <v>0</v>
      </c>
      <c r="AP7" s="69"/>
      <c r="AQ7" s="69"/>
      <c r="AR7" s="69"/>
      <c r="AS7" s="69"/>
      <c r="AT7" s="69"/>
      <c r="AU7" s="69"/>
      <c r="AV7" s="69"/>
      <c r="AW7" s="69"/>
      <c r="AX7" s="70"/>
      <c r="AY7" s="68" t="s">
        <v>1</v>
      </c>
      <c r="AZ7" s="69"/>
      <c r="BA7" s="69"/>
      <c r="BB7" s="69"/>
      <c r="BC7" s="69"/>
      <c r="BD7" s="69"/>
      <c r="BE7" s="69"/>
      <c r="BF7" s="70"/>
      <c r="BI7" s="74" t="s">
        <v>18</v>
      </c>
      <c r="BJ7" s="75"/>
      <c r="BK7" s="75"/>
      <c r="BL7" s="75"/>
      <c r="BM7" s="75"/>
      <c r="BN7" s="75"/>
      <c r="BO7" s="75"/>
      <c r="BP7" s="75"/>
      <c r="BQ7" s="68">
        <f>BI9</f>
        <v>1</v>
      </c>
      <c r="BR7" s="69"/>
      <c r="BS7" s="54" t="str">
        <f>IF(BK9="","",BK9)</f>
        <v>金谷</v>
      </c>
      <c r="BT7" s="54"/>
      <c r="BU7" s="54"/>
      <c r="BV7" s="54"/>
      <c r="BW7" s="54"/>
      <c r="BX7" s="55"/>
      <c r="BY7" s="68">
        <f>BI11</f>
        <v>2</v>
      </c>
      <c r="BZ7" s="69"/>
      <c r="CA7" s="54" t="str">
        <f>IF(BK11="","",BK11)</f>
        <v>吉田</v>
      </c>
      <c r="CB7" s="54"/>
      <c r="CC7" s="54"/>
      <c r="CD7" s="54"/>
      <c r="CE7" s="54"/>
      <c r="CF7" s="55"/>
      <c r="CG7" s="68">
        <f>BI13</f>
        <v>3</v>
      </c>
      <c r="CH7" s="69"/>
      <c r="CI7" s="54" t="str">
        <f>IF(BK13="","",BK13)</f>
        <v>島田北</v>
      </c>
      <c r="CJ7" s="54"/>
      <c r="CK7" s="54"/>
      <c r="CL7" s="54"/>
      <c r="CM7" s="54"/>
      <c r="CN7" s="55"/>
      <c r="CO7" s="68">
        <f>BI15</f>
        <v>4</v>
      </c>
      <c r="CP7" s="69"/>
      <c r="CQ7" s="54" t="str">
        <f>IF(BK15="","",BK15)</f>
        <v>附属島田</v>
      </c>
      <c r="CR7" s="54"/>
      <c r="CS7" s="54"/>
      <c r="CT7" s="54"/>
      <c r="CU7" s="54"/>
      <c r="CV7" s="55"/>
      <c r="CW7" s="68" t="s">
        <v>0</v>
      </c>
      <c r="CX7" s="69"/>
      <c r="CY7" s="69"/>
      <c r="CZ7" s="69"/>
      <c r="DA7" s="69"/>
      <c r="DB7" s="69"/>
      <c r="DC7" s="69"/>
      <c r="DD7" s="69"/>
      <c r="DE7" s="69"/>
      <c r="DF7" s="70"/>
      <c r="DG7" s="68" t="s">
        <v>1</v>
      </c>
      <c r="DH7" s="69"/>
      <c r="DI7" s="69"/>
      <c r="DJ7" s="69"/>
      <c r="DK7" s="69"/>
      <c r="DL7" s="69"/>
      <c r="DM7" s="69"/>
      <c r="DN7" s="70"/>
    </row>
    <row r="8" spans="1:118" ht="21" customHeight="1">
      <c r="A8" s="184"/>
      <c r="B8" s="185"/>
      <c r="C8" s="185"/>
      <c r="D8" s="185"/>
      <c r="E8" s="185"/>
      <c r="F8" s="185"/>
      <c r="G8" s="185"/>
      <c r="H8" s="186"/>
      <c r="I8" s="164"/>
      <c r="J8" s="164"/>
      <c r="K8" s="169"/>
      <c r="L8" s="169"/>
      <c r="M8" s="169"/>
      <c r="N8" s="169"/>
      <c r="O8" s="169"/>
      <c r="P8" s="170"/>
      <c r="Q8" s="166"/>
      <c r="R8" s="164"/>
      <c r="S8" s="169"/>
      <c r="T8" s="169"/>
      <c r="U8" s="169"/>
      <c r="V8" s="169"/>
      <c r="W8" s="169"/>
      <c r="X8" s="170"/>
      <c r="Y8" s="164"/>
      <c r="Z8" s="164"/>
      <c r="AA8" s="169"/>
      <c r="AB8" s="169"/>
      <c r="AC8" s="169"/>
      <c r="AD8" s="169"/>
      <c r="AE8" s="169"/>
      <c r="AF8" s="170"/>
      <c r="AG8" s="166"/>
      <c r="AH8" s="164"/>
      <c r="AI8" s="169"/>
      <c r="AJ8" s="169"/>
      <c r="AK8" s="169"/>
      <c r="AL8" s="169"/>
      <c r="AM8" s="169"/>
      <c r="AN8" s="170"/>
      <c r="AO8" s="71"/>
      <c r="AP8" s="72"/>
      <c r="AQ8" s="72"/>
      <c r="AR8" s="72"/>
      <c r="AS8" s="72"/>
      <c r="AT8" s="72"/>
      <c r="AU8" s="72"/>
      <c r="AV8" s="72"/>
      <c r="AW8" s="72"/>
      <c r="AX8" s="73"/>
      <c r="AY8" s="71"/>
      <c r="AZ8" s="72"/>
      <c r="BA8" s="72"/>
      <c r="BB8" s="72"/>
      <c r="BC8" s="72"/>
      <c r="BD8" s="72"/>
      <c r="BE8" s="72"/>
      <c r="BF8" s="73"/>
      <c r="BI8" s="76"/>
      <c r="BJ8" s="77"/>
      <c r="BK8" s="77"/>
      <c r="BL8" s="77"/>
      <c r="BM8" s="77"/>
      <c r="BN8" s="77"/>
      <c r="BO8" s="77"/>
      <c r="BP8" s="77"/>
      <c r="BQ8" s="71"/>
      <c r="BR8" s="72"/>
      <c r="BS8" s="48"/>
      <c r="BT8" s="48"/>
      <c r="BU8" s="48"/>
      <c r="BV8" s="48"/>
      <c r="BW8" s="48"/>
      <c r="BX8" s="49"/>
      <c r="BY8" s="71"/>
      <c r="BZ8" s="72"/>
      <c r="CA8" s="48"/>
      <c r="CB8" s="48"/>
      <c r="CC8" s="48"/>
      <c r="CD8" s="48"/>
      <c r="CE8" s="48"/>
      <c r="CF8" s="49"/>
      <c r="CG8" s="71"/>
      <c r="CH8" s="72"/>
      <c r="CI8" s="48"/>
      <c r="CJ8" s="48"/>
      <c r="CK8" s="48"/>
      <c r="CL8" s="48"/>
      <c r="CM8" s="48"/>
      <c r="CN8" s="49"/>
      <c r="CO8" s="71"/>
      <c r="CP8" s="72"/>
      <c r="CQ8" s="48"/>
      <c r="CR8" s="48"/>
      <c r="CS8" s="48"/>
      <c r="CT8" s="48"/>
      <c r="CU8" s="48"/>
      <c r="CV8" s="49"/>
      <c r="CW8" s="71"/>
      <c r="CX8" s="72"/>
      <c r="CY8" s="72"/>
      <c r="CZ8" s="72"/>
      <c r="DA8" s="72"/>
      <c r="DB8" s="72"/>
      <c r="DC8" s="72"/>
      <c r="DD8" s="72"/>
      <c r="DE8" s="72"/>
      <c r="DF8" s="73"/>
      <c r="DG8" s="71"/>
      <c r="DH8" s="72"/>
      <c r="DI8" s="72"/>
      <c r="DJ8" s="72"/>
      <c r="DK8" s="72"/>
      <c r="DL8" s="72"/>
      <c r="DM8" s="72"/>
      <c r="DN8" s="73"/>
    </row>
    <row r="9" spans="1:118" ht="21" customHeight="1">
      <c r="A9" s="165">
        <v>1</v>
      </c>
      <c r="B9" s="163"/>
      <c r="C9" s="167" t="s">
        <v>83</v>
      </c>
      <c r="D9" s="167"/>
      <c r="E9" s="167"/>
      <c r="F9" s="167"/>
      <c r="G9" s="167"/>
      <c r="H9" s="168"/>
      <c r="I9" s="158"/>
      <c r="J9" s="158"/>
      <c r="K9" s="158"/>
      <c r="L9" s="158"/>
      <c r="M9" s="158"/>
      <c r="N9" s="158"/>
      <c r="O9" s="158"/>
      <c r="P9" s="159"/>
      <c r="Q9" s="149" t="str">
        <f>IF(S9=3,"○",IF(S9="","","●"))</f>
        <v>○</v>
      </c>
      <c r="R9" s="150"/>
      <c r="S9" s="179">
        <v>3</v>
      </c>
      <c r="T9" s="179"/>
      <c r="U9" s="163" t="s">
        <v>112</v>
      </c>
      <c r="V9" s="163"/>
      <c r="W9" s="153">
        <v>0</v>
      </c>
      <c r="X9" s="155"/>
      <c r="Y9" s="149" t="str">
        <f>IF(AA9=3,"○",IF(AA9="","","●"))</f>
        <v>○</v>
      </c>
      <c r="Z9" s="150"/>
      <c r="AA9" s="153">
        <v>3</v>
      </c>
      <c r="AB9" s="153"/>
      <c r="AC9" s="163" t="s">
        <v>112</v>
      </c>
      <c r="AD9" s="163"/>
      <c r="AE9" s="153">
        <v>0</v>
      </c>
      <c r="AF9" s="155"/>
      <c r="AG9" s="149" t="str">
        <f>IF(AI9=3,"○",IF(AI9="","","●"))</f>
        <v>○</v>
      </c>
      <c r="AH9" s="150"/>
      <c r="AI9" s="153">
        <v>3</v>
      </c>
      <c r="AJ9" s="153"/>
      <c r="AK9" s="163" t="s">
        <v>112</v>
      </c>
      <c r="AL9" s="163"/>
      <c r="AM9" s="153">
        <v>0</v>
      </c>
      <c r="AN9" s="155"/>
      <c r="AO9" s="68">
        <f>IF(S9="","",COUNTIF(I9:AN10,"○"))</f>
        <v>3</v>
      </c>
      <c r="AP9" s="69"/>
      <c r="AQ9" s="69"/>
      <c r="AR9" s="69"/>
      <c r="AS9" s="69" t="s">
        <v>112</v>
      </c>
      <c r="AT9" s="69"/>
      <c r="AU9" s="105">
        <f>IF(S9="","",COUNTIF(I9:AN10,"●"))</f>
        <v>0</v>
      </c>
      <c r="AV9" s="105"/>
      <c r="AW9" s="105"/>
      <c r="AX9" s="106"/>
      <c r="AY9" s="68">
        <v>1</v>
      </c>
      <c r="AZ9" s="69"/>
      <c r="BA9" s="69"/>
      <c r="BB9" s="69"/>
      <c r="BC9" s="69" t="s">
        <v>2</v>
      </c>
      <c r="BD9" s="69"/>
      <c r="BE9" s="69"/>
      <c r="BF9" s="70"/>
      <c r="BI9" s="68">
        <v>1</v>
      </c>
      <c r="BJ9" s="69"/>
      <c r="BK9" s="54" t="s">
        <v>84</v>
      </c>
      <c r="BL9" s="54"/>
      <c r="BM9" s="54"/>
      <c r="BN9" s="54"/>
      <c r="BO9" s="54"/>
      <c r="BP9" s="55"/>
      <c r="BQ9" s="93"/>
      <c r="BR9" s="94"/>
      <c r="BS9" s="94"/>
      <c r="BT9" s="94"/>
      <c r="BU9" s="94"/>
      <c r="BV9" s="94"/>
      <c r="BW9" s="94"/>
      <c r="BX9" s="95"/>
      <c r="BY9" s="99" t="str">
        <f>IF(CA9=3,"○",IF(CA9="","","●"))</f>
        <v>○</v>
      </c>
      <c r="BZ9" s="100"/>
      <c r="CA9" s="103">
        <v>3</v>
      </c>
      <c r="CB9" s="103"/>
      <c r="CC9" s="69" t="s">
        <v>113</v>
      </c>
      <c r="CD9" s="69"/>
      <c r="CE9" s="109">
        <v>2</v>
      </c>
      <c r="CF9" s="111"/>
      <c r="CG9" s="99" t="str">
        <f>IF(CI9=3,"○",IF(CI9="","","●"))</f>
        <v>○</v>
      </c>
      <c r="CH9" s="100"/>
      <c r="CI9" s="109">
        <v>3</v>
      </c>
      <c r="CJ9" s="109"/>
      <c r="CK9" s="69" t="s">
        <v>113</v>
      </c>
      <c r="CL9" s="69"/>
      <c r="CM9" s="109">
        <v>1</v>
      </c>
      <c r="CN9" s="111"/>
      <c r="CO9" s="99" t="str">
        <f>IF(CQ9=3,"○",IF(CQ9="","","●"))</f>
        <v>○</v>
      </c>
      <c r="CP9" s="100"/>
      <c r="CQ9" s="109">
        <v>3</v>
      </c>
      <c r="CR9" s="109"/>
      <c r="CS9" s="69" t="s">
        <v>113</v>
      </c>
      <c r="CT9" s="69"/>
      <c r="CU9" s="109">
        <v>1</v>
      </c>
      <c r="CV9" s="111"/>
      <c r="CW9" s="68">
        <f>IF(CA9="","",COUNTIF(BQ9:CV10,"○"))</f>
        <v>3</v>
      </c>
      <c r="CX9" s="69"/>
      <c r="CY9" s="69"/>
      <c r="CZ9" s="69"/>
      <c r="DA9" s="69" t="s">
        <v>113</v>
      </c>
      <c r="DB9" s="69"/>
      <c r="DC9" s="105">
        <f>IF(CA9="","",COUNTIF(BQ9:CV10,"●"))</f>
        <v>0</v>
      </c>
      <c r="DD9" s="105"/>
      <c r="DE9" s="105"/>
      <c r="DF9" s="106"/>
      <c r="DG9" s="68">
        <v>1</v>
      </c>
      <c r="DH9" s="69"/>
      <c r="DI9" s="69"/>
      <c r="DJ9" s="69"/>
      <c r="DK9" s="69" t="s">
        <v>2</v>
      </c>
      <c r="DL9" s="69"/>
      <c r="DM9" s="69"/>
      <c r="DN9" s="70"/>
    </row>
    <row r="10" spans="1:118" ht="21" customHeight="1">
      <c r="A10" s="166"/>
      <c r="B10" s="164"/>
      <c r="C10" s="169"/>
      <c r="D10" s="169"/>
      <c r="E10" s="169"/>
      <c r="F10" s="169"/>
      <c r="G10" s="169"/>
      <c r="H10" s="170"/>
      <c r="I10" s="161"/>
      <c r="J10" s="161"/>
      <c r="K10" s="161"/>
      <c r="L10" s="161"/>
      <c r="M10" s="161"/>
      <c r="N10" s="161"/>
      <c r="O10" s="161"/>
      <c r="P10" s="162"/>
      <c r="Q10" s="151"/>
      <c r="R10" s="152"/>
      <c r="S10" s="180"/>
      <c r="T10" s="180"/>
      <c r="U10" s="164"/>
      <c r="V10" s="164"/>
      <c r="W10" s="154"/>
      <c r="X10" s="156"/>
      <c r="Y10" s="151"/>
      <c r="Z10" s="152"/>
      <c r="AA10" s="154"/>
      <c r="AB10" s="154"/>
      <c r="AC10" s="164"/>
      <c r="AD10" s="164"/>
      <c r="AE10" s="154"/>
      <c r="AF10" s="156"/>
      <c r="AG10" s="151"/>
      <c r="AH10" s="152"/>
      <c r="AI10" s="154"/>
      <c r="AJ10" s="154"/>
      <c r="AK10" s="164"/>
      <c r="AL10" s="164"/>
      <c r="AM10" s="154"/>
      <c r="AN10" s="156"/>
      <c r="AO10" s="71"/>
      <c r="AP10" s="72"/>
      <c r="AQ10" s="72"/>
      <c r="AR10" s="72"/>
      <c r="AS10" s="72"/>
      <c r="AT10" s="72"/>
      <c r="AU10" s="107"/>
      <c r="AV10" s="107"/>
      <c r="AW10" s="107"/>
      <c r="AX10" s="108"/>
      <c r="AY10" s="71"/>
      <c r="AZ10" s="72"/>
      <c r="BA10" s="72"/>
      <c r="BB10" s="72"/>
      <c r="BC10" s="72"/>
      <c r="BD10" s="72"/>
      <c r="BE10" s="72"/>
      <c r="BF10" s="73"/>
      <c r="BI10" s="71"/>
      <c r="BJ10" s="72"/>
      <c r="BK10" s="48"/>
      <c r="BL10" s="48"/>
      <c r="BM10" s="48"/>
      <c r="BN10" s="48"/>
      <c r="BO10" s="48"/>
      <c r="BP10" s="49"/>
      <c r="BQ10" s="96"/>
      <c r="BR10" s="97"/>
      <c r="BS10" s="97"/>
      <c r="BT10" s="97"/>
      <c r="BU10" s="97"/>
      <c r="BV10" s="97"/>
      <c r="BW10" s="97"/>
      <c r="BX10" s="98"/>
      <c r="BY10" s="101"/>
      <c r="BZ10" s="102"/>
      <c r="CA10" s="104"/>
      <c r="CB10" s="104"/>
      <c r="CC10" s="72"/>
      <c r="CD10" s="72"/>
      <c r="CE10" s="110"/>
      <c r="CF10" s="112"/>
      <c r="CG10" s="101"/>
      <c r="CH10" s="102"/>
      <c r="CI10" s="110"/>
      <c r="CJ10" s="110"/>
      <c r="CK10" s="72"/>
      <c r="CL10" s="72"/>
      <c r="CM10" s="110"/>
      <c r="CN10" s="112"/>
      <c r="CO10" s="101"/>
      <c r="CP10" s="102"/>
      <c r="CQ10" s="110"/>
      <c r="CR10" s="110"/>
      <c r="CS10" s="72"/>
      <c r="CT10" s="72"/>
      <c r="CU10" s="110"/>
      <c r="CV10" s="112"/>
      <c r="CW10" s="71"/>
      <c r="CX10" s="72"/>
      <c r="CY10" s="72"/>
      <c r="CZ10" s="72"/>
      <c r="DA10" s="72"/>
      <c r="DB10" s="72"/>
      <c r="DC10" s="107"/>
      <c r="DD10" s="107"/>
      <c r="DE10" s="107"/>
      <c r="DF10" s="108"/>
      <c r="DG10" s="71"/>
      <c r="DH10" s="72"/>
      <c r="DI10" s="72"/>
      <c r="DJ10" s="72"/>
      <c r="DK10" s="72"/>
      <c r="DL10" s="72"/>
      <c r="DM10" s="72"/>
      <c r="DN10" s="73"/>
    </row>
    <row r="11" spans="1:118" ht="21" customHeight="1">
      <c r="A11" s="165">
        <v>2</v>
      </c>
      <c r="B11" s="163"/>
      <c r="C11" s="167" t="s">
        <v>77</v>
      </c>
      <c r="D11" s="167"/>
      <c r="E11" s="167"/>
      <c r="F11" s="167"/>
      <c r="G11" s="167"/>
      <c r="H11" s="168"/>
      <c r="I11" s="150" t="str">
        <f>IF(K11=3,"○",IF(K11="","","●"))</f>
        <v>●</v>
      </c>
      <c r="J11" s="150"/>
      <c r="K11" s="153">
        <v>0</v>
      </c>
      <c r="L11" s="153"/>
      <c r="M11" s="163" t="s">
        <v>112</v>
      </c>
      <c r="N11" s="163"/>
      <c r="O11" s="153">
        <v>3</v>
      </c>
      <c r="P11" s="155"/>
      <c r="Q11" s="157"/>
      <c r="R11" s="158"/>
      <c r="S11" s="158"/>
      <c r="T11" s="158"/>
      <c r="U11" s="158"/>
      <c r="V11" s="158"/>
      <c r="W11" s="158"/>
      <c r="X11" s="159"/>
      <c r="Y11" s="149" t="str">
        <f>IF(AA11=3,"○",IF(AA11="","","●"))</f>
        <v>○</v>
      </c>
      <c r="Z11" s="150"/>
      <c r="AA11" s="153">
        <v>3</v>
      </c>
      <c r="AB11" s="153"/>
      <c r="AC11" s="163" t="s">
        <v>112</v>
      </c>
      <c r="AD11" s="163"/>
      <c r="AE11" s="153">
        <v>0</v>
      </c>
      <c r="AF11" s="155"/>
      <c r="AG11" s="149" t="str">
        <f>IF(AI11=3,"○",IF(AI11="","","●"))</f>
        <v>●</v>
      </c>
      <c r="AH11" s="150"/>
      <c r="AI11" s="153">
        <v>2</v>
      </c>
      <c r="AJ11" s="153"/>
      <c r="AK11" s="163" t="s">
        <v>112</v>
      </c>
      <c r="AL11" s="163"/>
      <c r="AM11" s="153">
        <v>3</v>
      </c>
      <c r="AN11" s="155"/>
      <c r="AO11" s="68">
        <f>IF(K11="","",COUNTIF(I11:AN12,"○"))</f>
        <v>1</v>
      </c>
      <c r="AP11" s="69"/>
      <c r="AQ11" s="69"/>
      <c r="AR11" s="69"/>
      <c r="AS11" s="69" t="s">
        <v>112</v>
      </c>
      <c r="AT11" s="69"/>
      <c r="AU11" s="105">
        <f>IF(K11="","",COUNTIF(I11:AN12,"●"))</f>
        <v>2</v>
      </c>
      <c r="AV11" s="105"/>
      <c r="AW11" s="105"/>
      <c r="AX11" s="106"/>
      <c r="AY11" s="68">
        <v>3</v>
      </c>
      <c r="AZ11" s="69"/>
      <c r="BA11" s="69"/>
      <c r="BB11" s="69"/>
      <c r="BC11" s="69" t="s">
        <v>2</v>
      </c>
      <c r="BD11" s="69"/>
      <c r="BE11" s="69"/>
      <c r="BF11" s="70"/>
      <c r="BI11" s="68">
        <v>2</v>
      </c>
      <c r="BJ11" s="69"/>
      <c r="BK11" s="54" t="s">
        <v>86</v>
      </c>
      <c r="BL11" s="54"/>
      <c r="BM11" s="54"/>
      <c r="BN11" s="54"/>
      <c r="BO11" s="54"/>
      <c r="BP11" s="55"/>
      <c r="BQ11" s="99" t="str">
        <f>IF(BS11=3,"○",IF(BS11="","","●"))</f>
        <v>●</v>
      </c>
      <c r="BR11" s="100"/>
      <c r="BS11" s="109">
        <v>2</v>
      </c>
      <c r="BT11" s="109"/>
      <c r="BU11" s="69" t="s">
        <v>113</v>
      </c>
      <c r="BV11" s="69"/>
      <c r="BW11" s="109">
        <v>3</v>
      </c>
      <c r="BX11" s="111"/>
      <c r="BY11" s="93"/>
      <c r="BZ11" s="94"/>
      <c r="CA11" s="94"/>
      <c r="CB11" s="94"/>
      <c r="CC11" s="94"/>
      <c r="CD11" s="94"/>
      <c r="CE11" s="94"/>
      <c r="CF11" s="95"/>
      <c r="CG11" s="99" t="str">
        <f>IF(CI11=3,"○",IF(CI11="","","●"))</f>
        <v>○</v>
      </c>
      <c r="CH11" s="100"/>
      <c r="CI11" s="109">
        <v>3</v>
      </c>
      <c r="CJ11" s="109"/>
      <c r="CK11" s="69" t="s">
        <v>113</v>
      </c>
      <c r="CL11" s="69"/>
      <c r="CM11" s="109">
        <v>0</v>
      </c>
      <c r="CN11" s="111"/>
      <c r="CO11" s="99" t="str">
        <f>IF(CQ11=3,"○",IF(CQ11="","","●"))</f>
        <v>○</v>
      </c>
      <c r="CP11" s="100"/>
      <c r="CQ11" s="109">
        <v>3</v>
      </c>
      <c r="CR11" s="109"/>
      <c r="CS11" s="69" t="s">
        <v>113</v>
      </c>
      <c r="CT11" s="69"/>
      <c r="CU11" s="109">
        <v>1</v>
      </c>
      <c r="CV11" s="111"/>
      <c r="CW11" s="68">
        <f>IF(BS11="","",COUNTIF(BQ11:CV12,"○"))</f>
        <v>2</v>
      </c>
      <c r="CX11" s="69"/>
      <c r="CY11" s="69"/>
      <c r="CZ11" s="69"/>
      <c r="DA11" s="69" t="s">
        <v>113</v>
      </c>
      <c r="DB11" s="69"/>
      <c r="DC11" s="105">
        <f>IF(BS11="","",COUNTIF(BQ11:CV12,"●"))</f>
        <v>1</v>
      </c>
      <c r="DD11" s="105"/>
      <c r="DE11" s="105"/>
      <c r="DF11" s="106"/>
      <c r="DG11" s="68">
        <v>2</v>
      </c>
      <c r="DH11" s="69"/>
      <c r="DI11" s="69"/>
      <c r="DJ11" s="69"/>
      <c r="DK11" s="69" t="s">
        <v>2</v>
      </c>
      <c r="DL11" s="69"/>
      <c r="DM11" s="69"/>
      <c r="DN11" s="70"/>
    </row>
    <row r="12" spans="1:118" ht="21" customHeight="1">
      <c r="A12" s="166"/>
      <c r="B12" s="164"/>
      <c r="C12" s="169"/>
      <c r="D12" s="169"/>
      <c r="E12" s="169"/>
      <c r="F12" s="169"/>
      <c r="G12" s="169"/>
      <c r="H12" s="170"/>
      <c r="I12" s="152"/>
      <c r="J12" s="152"/>
      <c r="K12" s="154"/>
      <c r="L12" s="154"/>
      <c r="M12" s="164"/>
      <c r="N12" s="164"/>
      <c r="O12" s="154"/>
      <c r="P12" s="156"/>
      <c r="Q12" s="160"/>
      <c r="R12" s="161"/>
      <c r="S12" s="161"/>
      <c r="T12" s="161"/>
      <c r="U12" s="161"/>
      <c r="V12" s="161"/>
      <c r="W12" s="161"/>
      <c r="X12" s="162"/>
      <c r="Y12" s="151"/>
      <c r="Z12" s="152"/>
      <c r="AA12" s="154"/>
      <c r="AB12" s="154"/>
      <c r="AC12" s="164"/>
      <c r="AD12" s="164"/>
      <c r="AE12" s="154"/>
      <c r="AF12" s="156"/>
      <c r="AG12" s="151"/>
      <c r="AH12" s="152"/>
      <c r="AI12" s="154"/>
      <c r="AJ12" s="154"/>
      <c r="AK12" s="164"/>
      <c r="AL12" s="164"/>
      <c r="AM12" s="154"/>
      <c r="AN12" s="156"/>
      <c r="AO12" s="71"/>
      <c r="AP12" s="72"/>
      <c r="AQ12" s="72"/>
      <c r="AR12" s="72"/>
      <c r="AS12" s="72"/>
      <c r="AT12" s="72"/>
      <c r="AU12" s="107"/>
      <c r="AV12" s="107"/>
      <c r="AW12" s="107"/>
      <c r="AX12" s="108"/>
      <c r="AY12" s="71"/>
      <c r="AZ12" s="72"/>
      <c r="BA12" s="72"/>
      <c r="BB12" s="72"/>
      <c r="BC12" s="72"/>
      <c r="BD12" s="72"/>
      <c r="BE12" s="72"/>
      <c r="BF12" s="73"/>
      <c r="BI12" s="71"/>
      <c r="BJ12" s="72"/>
      <c r="BK12" s="48"/>
      <c r="BL12" s="48"/>
      <c r="BM12" s="48"/>
      <c r="BN12" s="48"/>
      <c r="BO12" s="48"/>
      <c r="BP12" s="49"/>
      <c r="BQ12" s="101"/>
      <c r="BR12" s="102"/>
      <c r="BS12" s="110"/>
      <c r="BT12" s="110"/>
      <c r="BU12" s="72"/>
      <c r="BV12" s="72"/>
      <c r="BW12" s="110"/>
      <c r="BX12" s="112"/>
      <c r="BY12" s="96"/>
      <c r="BZ12" s="97"/>
      <c r="CA12" s="97"/>
      <c r="CB12" s="97"/>
      <c r="CC12" s="97"/>
      <c r="CD12" s="97"/>
      <c r="CE12" s="97"/>
      <c r="CF12" s="98"/>
      <c r="CG12" s="101"/>
      <c r="CH12" s="102"/>
      <c r="CI12" s="110"/>
      <c r="CJ12" s="110"/>
      <c r="CK12" s="72"/>
      <c r="CL12" s="72"/>
      <c r="CM12" s="110"/>
      <c r="CN12" s="112"/>
      <c r="CO12" s="101"/>
      <c r="CP12" s="102"/>
      <c r="CQ12" s="110"/>
      <c r="CR12" s="110"/>
      <c r="CS12" s="72"/>
      <c r="CT12" s="72"/>
      <c r="CU12" s="110"/>
      <c r="CV12" s="112"/>
      <c r="CW12" s="71"/>
      <c r="CX12" s="72"/>
      <c r="CY12" s="72"/>
      <c r="CZ12" s="72"/>
      <c r="DA12" s="72"/>
      <c r="DB12" s="72"/>
      <c r="DC12" s="107"/>
      <c r="DD12" s="107"/>
      <c r="DE12" s="107"/>
      <c r="DF12" s="108"/>
      <c r="DG12" s="71"/>
      <c r="DH12" s="72"/>
      <c r="DI12" s="72"/>
      <c r="DJ12" s="72"/>
      <c r="DK12" s="72"/>
      <c r="DL12" s="72"/>
      <c r="DM12" s="72"/>
      <c r="DN12" s="73"/>
    </row>
    <row r="13" spans="1:118" ht="21" customHeight="1">
      <c r="A13" s="165">
        <v>3</v>
      </c>
      <c r="B13" s="163"/>
      <c r="C13" s="167" t="s">
        <v>101</v>
      </c>
      <c r="D13" s="167"/>
      <c r="E13" s="167"/>
      <c r="F13" s="167"/>
      <c r="G13" s="167"/>
      <c r="H13" s="168"/>
      <c r="I13" s="150" t="str">
        <f>IF(K13=3,"○",IF(K13="","","●"))</f>
        <v>●</v>
      </c>
      <c r="J13" s="150"/>
      <c r="K13" s="153">
        <v>0</v>
      </c>
      <c r="L13" s="153"/>
      <c r="M13" s="163" t="s">
        <v>3</v>
      </c>
      <c r="N13" s="163"/>
      <c r="O13" s="153">
        <v>3</v>
      </c>
      <c r="P13" s="155"/>
      <c r="Q13" s="149" t="str">
        <f>IF(S13=3,"○",IF(S13="","","●"))</f>
        <v>●</v>
      </c>
      <c r="R13" s="150"/>
      <c r="S13" s="153">
        <v>0</v>
      </c>
      <c r="T13" s="153"/>
      <c r="U13" s="163" t="s">
        <v>3</v>
      </c>
      <c r="V13" s="163"/>
      <c r="W13" s="153">
        <v>3</v>
      </c>
      <c r="X13" s="155"/>
      <c r="Y13" s="157"/>
      <c r="Z13" s="158"/>
      <c r="AA13" s="158"/>
      <c r="AB13" s="158"/>
      <c r="AC13" s="158"/>
      <c r="AD13" s="158"/>
      <c r="AE13" s="158"/>
      <c r="AF13" s="159"/>
      <c r="AG13" s="149" t="str">
        <f>IF(AI13=3,"○",IF(AI13="","","●"))</f>
        <v>●</v>
      </c>
      <c r="AH13" s="150"/>
      <c r="AI13" s="153">
        <v>0</v>
      </c>
      <c r="AJ13" s="153"/>
      <c r="AK13" s="163" t="s">
        <v>3</v>
      </c>
      <c r="AL13" s="163"/>
      <c r="AM13" s="153">
        <v>3</v>
      </c>
      <c r="AN13" s="155"/>
      <c r="AO13" s="68">
        <f>IF(K13="","",COUNTIF(I13:AN14,"○"))</f>
        <v>0</v>
      </c>
      <c r="AP13" s="69"/>
      <c r="AQ13" s="69"/>
      <c r="AR13" s="69"/>
      <c r="AS13" s="69" t="s">
        <v>3</v>
      </c>
      <c r="AT13" s="69"/>
      <c r="AU13" s="105">
        <f>IF(K13="","",COUNTIF(I13:AN14,"●"))</f>
        <v>3</v>
      </c>
      <c r="AV13" s="105"/>
      <c r="AW13" s="105"/>
      <c r="AX13" s="106"/>
      <c r="AY13" s="68">
        <v>4</v>
      </c>
      <c r="AZ13" s="69"/>
      <c r="BA13" s="69"/>
      <c r="BB13" s="69"/>
      <c r="BC13" s="69" t="s">
        <v>2</v>
      </c>
      <c r="BD13" s="69"/>
      <c r="BE13" s="69"/>
      <c r="BF13" s="70"/>
      <c r="BI13" s="68">
        <v>3</v>
      </c>
      <c r="BJ13" s="69"/>
      <c r="BK13" s="54" t="s">
        <v>107</v>
      </c>
      <c r="BL13" s="54"/>
      <c r="BM13" s="54"/>
      <c r="BN13" s="54"/>
      <c r="BO13" s="54"/>
      <c r="BP13" s="55"/>
      <c r="BQ13" s="99" t="str">
        <f>IF(BS13=3,"○",IF(BS13="","","●"))</f>
        <v>●</v>
      </c>
      <c r="BR13" s="100"/>
      <c r="BS13" s="109">
        <v>1</v>
      </c>
      <c r="BT13" s="109"/>
      <c r="BU13" s="69" t="s">
        <v>3</v>
      </c>
      <c r="BV13" s="69"/>
      <c r="BW13" s="109">
        <v>3</v>
      </c>
      <c r="BX13" s="111"/>
      <c r="BY13" s="99" t="str">
        <f>IF(CA13=3,"○",IF(CA13="","","●"))</f>
        <v>●</v>
      </c>
      <c r="BZ13" s="100"/>
      <c r="CA13" s="109">
        <v>0</v>
      </c>
      <c r="CB13" s="109"/>
      <c r="CC13" s="69" t="s">
        <v>3</v>
      </c>
      <c r="CD13" s="69"/>
      <c r="CE13" s="109">
        <v>3</v>
      </c>
      <c r="CF13" s="111"/>
      <c r="CG13" s="93"/>
      <c r="CH13" s="94"/>
      <c r="CI13" s="94"/>
      <c r="CJ13" s="94"/>
      <c r="CK13" s="94"/>
      <c r="CL13" s="94"/>
      <c r="CM13" s="94"/>
      <c r="CN13" s="95"/>
      <c r="CO13" s="99" t="str">
        <f>IF(CQ13=3,"○",IF(CQ13="","","●"))</f>
        <v>●</v>
      </c>
      <c r="CP13" s="100"/>
      <c r="CQ13" s="109">
        <v>1</v>
      </c>
      <c r="CR13" s="109"/>
      <c r="CS13" s="69" t="s">
        <v>3</v>
      </c>
      <c r="CT13" s="69"/>
      <c r="CU13" s="109">
        <v>3</v>
      </c>
      <c r="CV13" s="111"/>
      <c r="CW13" s="68">
        <f>IF(BS13="","",COUNTIF(BQ13:CV14,"○"))</f>
        <v>0</v>
      </c>
      <c r="CX13" s="69"/>
      <c r="CY13" s="69"/>
      <c r="CZ13" s="69"/>
      <c r="DA13" s="69" t="s">
        <v>3</v>
      </c>
      <c r="DB13" s="69"/>
      <c r="DC13" s="105">
        <f>IF(BS13="","",COUNTIF(BQ13:CV14,"●"))</f>
        <v>3</v>
      </c>
      <c r="DD13" s="105"/>
      <c r="DE13" s="105"/>
      <c r="DF13" s="106"/>
      <c r="DG13" s="68">
        <v>4</v>
      </c>
      <c r="DH13" s="69"/>
      <c r="DI13" s="69"/>
      <c r="DJ13" s="69"/>
      <c r="DK13" s="69" t="s">
        <v>2</v>
      </c>
      <c r="DL13" s="69"/>
      <c r="DM13" s="69"/>
      <c r="DN13" s="70"/>
    </row>
    <row r="14" spans="1:118" ht="21" customHeight="1">
      <c r="A14" s="166"/>
      <c r="B14" s="164"/>
      <c r="C14" s="169"/>
      <c r="D14" s="169"/>
      <c r="E14" s="169"/>
      <c r="F14" s="169"/>
      <c r="G14" s="169"/>
      <c r="H14" s="170"/>
      <c r="I14" s="152"/>
      <c r="J14" s="152"/>
      <c r="K14" s="154"/>
      <c r="L14" s="154"/>
      <c r="M14" s="164"/>
      <c r="N14" s="164"/>
      <c r="O14" s="154"/>
      <c r="P14" s="156"/>
      <c r="Q14" s="151"/>
      <c r="R14" s="152"/>
      <c r="S14" s="154"/>
      <c r="T14" s="154"/>
      <c r="U14" s="164"/>
      <c r="V14" s="164"/>
      <c r="W14" s="154"/>
      <c r="X14" s="156"/>
      <c r="Y14" s="160"/>
      <c r="Z14" s="161"/>
      <c r="AA14" s="161"/>
      <c r="AB14" s="161"/>
      <c r="AC14" s="161"/>
      <c r="AD14" s="161"/>
      <c r="AE14" s="161"/>
      <c r="AF14" s="162"/>
      <c r="AG14" s="151"/>
      <c r="AH14" s="152"/>
      <c r="AI14" s="154"/>
      <c r="AJ14" s="154"/>
      <c r="AK14" s="164"/>
      <c r="AL14" s="164"/>
      <c r="AM14" s="154"/>
      <c r="AN14" s="156"/>
      <c r="AO14" s="71"/>
      <c r="AP14" s="72"/>
      <c r="AQ14" s="72"/>
      <c r="AR14" s="72"/>
      <c r="AS14" s="72"/>
      <c r="AT14" s="72"/>
      <c r="AU14" s="107"/>
      <c r="AV14" s="107"/>
      <c r="AW14" s="107"/>
      <c r="AX14" s="108"/>
      <c r="AY14" s="71"/>
      <c r="AZ14" s="72"/>
      <c r="BA14" s="72"/>
      <c r="BB14" s="72"/>
      <c r="BC14" s="72"/>
      <c r="BD14" s="72"/>
      <c r="BE14" s="72"/>
      <c r="BF14" s="73"/>
      <c r="BI14" s="71"/>
      <c r="BJ14" s="72"/>
      <c r="BK14" s="48"/>
      <c r="BL14" s="48"/>
      <c r="BM14" s="48"/>
      <c r="BN14" s="48"/>
      <c r="BO14" s="48"/>
      <c r="BP14" s="49"/>
      <c r="BQ14" s="101"/>
      <c r="BR14" s="102"/>
      <c r="BS14" s="110"/>
      <c r="BT14" s="110"/>
      <c r="BU14" s="72"/>
      <c r="BV14" s="72"/>
      <c r="BW14" s="110"/>
      <c r="BX14" s="112"/>
      <c r="BY14" s="101"/>
      <c r="BZ14" s="102"/>
      <c r="CA14" s="110"/>
      <c r="CB14" s="110"/>
      <c r="CC14" s="72"/>
      <c r="CD14" s="72"/>
      <c r="CE14" s="110"/>
      <c r="CF14" s="112"/>
      <c r="CG14" s="96"/>
      <c r="CH14" s="97"/>
      <c r="CI14" s="97"/>
      <c r="CJ14" s="97"/>
      <c r="CK14" s="97"/>
      <c r="CL14" s="97"/>
      <c r="CM14" s="97"/>
      <c r="CN14" s="98"/>
      <c r="CO14" s="101"/>
      <c r="CP14" s="102"/>
      <c r="CQ14" s="110"/>
      <c r="CR14" s="110"/>
      <c r="CS14" s="72"/>
      <c r="CT14" s="72"/>
      <c r="CU14" s="110"/>
      <c r="CV14" s="112"/>
      <c r="CW14" s="71"/>
      <c r="CX14" s="72"/>
      <c r="CY14" s="72"/>
      <c r="CZ14" s="72"/>
      <c r="DA14" s="72"/>
      <c r="DB14" s="72"/>
      <c r="DC14" s="107"/>
      <c r="DD14" s="107"/>
      <c r="DE14" s="107"/>
      <c r="DF14" s="108"/>
      <c r="DG14" s="71"/>
      <c r="DH14" s="72"/>
      <c r="DI14" s="72"/>
      <c r="DJ14" s="72"/>
      <c r="DK14" s="72"/>
      <c r="DL14" s="72"/>
      <c r="DM14" s="72"/>
      <c r="DN14" s="73"/>
    </row>
    <row r="15" spans="1:118" ht="21" customHeight="1">
      <c r="A15" s="165">
        <v>4</v>
      </c>
      <c r="B15" s="163"/>
      <c r="C15" s="167" t="s">
        <v>106</v>
      </c>
      <c r="D15" s="167"/>
      <c r="E15" s="167"/>
      <c r="F15" s="167"/>
      <c r="G15" s="167"/>
      <c r="H15" s="168"/>
      <c r="I15" s="150" t="str">
        <f>IF(K15=3,"○",IF(K15="","","●"))</f>
        <v>●</v>
      </c>
      <c r="J15" s="150"/>
      <c r="K15" s="153">
        <v>0</v>
      </c>
      <c r="L15" s="153"/>
      <c r="M15" s="163" t="s">
        <v>113</v>
      </c>
      <c r="N15" s="163"/>
      <c r="O15" s="153">
        <v>3</v>
      </c>
      <c r="P15" s="155"/>
      <c r="Q15" s="149" t="str">
        <f>IF(S15=3,"○",IF(S15="","","●"))</f>
        <v>○</v>
      </c>
      <c r="R15" s="150"/>
      <c r="S15" s="153">
        <v>3</v>
      </c>
      <c r="T15" s="153"/>
      <c r="U15" s="163" t="s">
        <v>113</v>
      </c>
      <c r="V15" s="163"/>
      <c r="W15" s="153">
        <v>2</v>
      </c>
      <c r="X15" s="155"/>
      <c r="Y15" s="149" t="str">
        <f>IF(AA15=3,"○",IF(AA15="","","●"))</f>
        <v>○</v>
      </c>
      <c r="Z15" s="150"/>
      <c r="AA15" s="153">
        <v>3</v>
      </c>
      <c r="AB15" s="153"/>
      <c r="AC15" s="163" t="s">
        <v>113</v>
      </c>
      <c r="AD15" s="163"/>
      <c r="AE15" s="153">
        <v>0</v>
      </c>
      <c r="AF15" s="155"/>
      <c r="AG15" s="157"/>
      <c r="AH15" s="158"/>
      <c r="AI15" s="158"/>
      <c r="AJ15" s="158"/>
      <c r="AK15" s="158"/>
      <c r="AL15" s="158"/>
      <c r="AM15" s="158"/>
      <c r="AN15" s="159"/>
      <c r="AO15" s="68">
        <f>IF(K15="","",COUNTIF(I15:AN16,"○"))</f>
        <v>2</v>
      </c>
      <c r="AP15" s="69"/>
      <c r="AQ15" s="69"/>
      <c r="AR15" s="69"/>
      <c r="AS15" s="69" t="s">
        <v>113</v>
      </c>
      <c r="AT15" s="69"/>
      <c r="AU15" s="105">
        <f>IF(K15="","",COUNTIF(I15:AN16,"●"))</f>
        <v>1</v>
      </c>
      <c r="AV15" s="105"/>
      <c r="AW15" s="105"/>
      <c r="AX15" s="106"/>
      <c r="AY15" s="68">
        <v>2</v>
      </c>
      <c r="AZ15" s="69"/>
      <c r="BA15" s="69"/>
      <c r="BB15" s="69"/>
      <c r="BC15" s="69" t="s">
        <v>2</v>
      </c>
      <c r="BD15" s="69"/>
      <c r="BE15" s="69"/>
      <c r="BF15" s="70"/>
      <c r="BI15" s="68">
        <v>4</v>
      </c>
      <c r="BJ15" s="69"/>
      <c r="BK15" s="54" t="s">
        <v>98</v>
      </c>
      <c r="BL15" s="54"/>
      <c r="BM15" s="54"/>
      <c r="BN15" s="54"/>
      <c r="BO15" s="54"/>
      <c r="BP15" s="55"/>
      <c r="BQ15" s="99" t="str">
        <f>IF(BS15=3,"○",IF(BS15="","","●"))</f>
        <v>●</v>
      </c>
      <c r="BR15" s="100"/>
      <c r="BS15" s="109">
        <v>1</v>
      </c>
      <c r="BT15" s="109"/>
      <c r="BU15" s="69" t="s">
        <v>3</v>
      </c>
      <c r="BV15" s="69"/>
      <c r="BW15" s="109">
        <v>3</v>
      </c>
      <c r="BX15" s="111"/>
      <c r="BY15" s="99" t="str">
        <f>IF(CA15=3,"○",IF(CA15="","","●"))</f>
        <v>●</v>
      </c>
      <c r="BZ15" s="100"/>
      <c r="CA15" s="109">
        <v>1</v>
      </c>
      <c r="CB15" s="109"/>
      <c r="CC15" s="69" t="s">
        <v>3</v>
      </c>
      <c r="CD15" s="69"/>
      <c r="CE15" s="109">
        <v>3</v>
      </c>
      <c r="CF15" s="111"/>
      <c r="CG15" s="99" t="str">
        <f>IF(CI15=3,"○",IF(CI15="","","●"))</f>
        <v>○</v>
      </c>
      <c r="CH15" s="100"/>
      <c r="CI15" s="109">
        <v>3</v>
      </c>
      <c r="CJ15" s="109"/>
      <c r="CK15" s="69" t="s">
        <v>3</v>
      </c>
      <c r="CL15" s="69"/>
      <c r="CM15" s="109">
        <v>1</v>
      </c>
      <c r="CN15" s="111"/>
      <c r="CO15" s="93"/>
      <c r="CP15" s="94"/>
      <c r="CQ15" s="94"/>
      <c r="CR15" s="94"/>
      <c r="CS15" s="94"/>
      <c r="CT15" s="94"/>
      <c r="CU15" s="94"/>
      <c r="CV15" s="95"/>
      <c r="CW15" s="68">
        <f>IF(BS15="","",COUNTIF(BQ15:CV16,"○"))</f>
        <v>1</v>
      </c>
      <c r="CX15" s="69"/>
      <c r="CY15" s="69"/>
      <c r="CZ15" s="69"/>
      <c r="DA15" s="69" t="s">
        <v>3</v>
      </c>
      <c r="DB15" s="69"/>
      <c r="DC15" s="105">
        <f>IF(BS15="","",COUNTIF(BQ15:CV16,"●"))</f>
        <v>2</v>
      </c>
      <c r="DD15" s="105"/>
      <c r="DE15" s="105"/>
      <c r="DF15" s="106"/>
      <c r="DG15" s="68">
        <v>3</v>
      </c>
      <c r="DH15" s="69"/>
      <c r="DI15" s="69"/>
      <c r="DJ15" s="69"/>
      <c r="DK15" s="69" t="s">
        <v>2</v>
      </c>
      <c r="DL15" s="69"/>
      <c r="DM15" s="69"/>
      <c r="DN15" s="70"/>
    </row>
    <row r="16" spans="1:118" ht="21" customHeight="1">
      <c r="A16" s="166"/>
      <c r="B16" s="164"/>
      <c r="C16" s="169"/>
      <c r="D16" s="169"/>
      <c r="E16" s="169"/>
      <c r="F16" s="169"/>
      <c r="G16" s="169"/>
      <c r="H16" s="170"/>
      <c r="I16" s="152"/>
      <c r="J16" s="152"/>
      <c r="K16" s="154"/>
      <c r="L16" s="154"/>
      <c r="M16" s="164"/>
      <c r="N16" s="164"/>
      <c r="O16" s="154"/>
      <c r="P16" s="156"/>
      <c r="Q16" s="151"/>
      <c r="R16" s="152"/>
      <c r="S16" s="154"/>
      <c r="T16" s="154"/>
      <c r="U16" s="164"/>
      <c r="V16" s="164"/>
      <c r="W16" s="154"/>
      <c r="X16" s="156"/>
      <c r="Y16" s="151"/>
      <c r="Z16" s="152"/>
      <c r="AA16" s="154"/>
      <c r="AB16" s="154"/>
      <c r="AC16" s="164"/>
      <c r="AD16" s="164"/>
      <c r="AE16" s="154"/>
      <c r="AF16" s="156"/>
      <c r="AG16" s="160"/>
      <c r="AH16" s="161"/>
      <c r="AI16" s="161"/>
      <c r="AJ16" s="161"/>
      <c r="AK16" s="161"/>
      <c r="AL16" s="161"/>
      <c r="AM16" s="161"/>
      <c r="AN16" s="162"/>
      <c r="AO16" s="71"/>
      <c r="AP16" s="72"/>
      <c r="AQ16" s="72"/>
      <c r="AR16" s="72"/>
      <c r="AS16" s="72"/>
      <c r="AT16" s="72"/>
      <c r="AU16" s="107"/>
      <c r="AV16" s="107"/>
      <c r="AW16" s="107"/>
      <c r="AX16" s="108"/>
      <c r="AY16" s="71"/>
      <c r="AZ16" s="72"/>
      <c r="BA16" s="72"/>
      <c r="BB16" s="72"/>
      <c r="BC16" s="72"/>
      <c r="BD16" s="72"/>
      <c r="BE16" s="72"/>
      <c r="BF16" s="73"/>
      <c r="BI16" s="71"/>
      <c r="BJ16" s="72"/>
      <c r="BK16" s="48"/>
      <c r="BL16" s="48"/>
      <c r="BM16" s="48"/>
      <c r="BN16" s="48"/>
      <c r="BO16" s="48"/>
      <c r="BP16" s="49"/>
      <c r="BQ16" s="101"/>
      <c r="BR16" s="102"/>
      <c r="BS16" s="110"/>
      <c r="BT16" s="110"/>
      <c r="BU16" s="72"/>
      <c r="BV16" s="72"/>
      <c r="BW16" s="110"/>
      <c r="BX16" s="112"/>
      <c r="BY16" s="101"/>
      <c r="BZ16" s="102"/>
      <c r="CA16" s="110"/>
      <c r="CB16" s="110"/>
      <c r="CC16" s="72"/>
      <c r="CD16" s="72"/>
      <c r="CE16" s="110"/>
      <c r="CF16" s="112"/>
      <c r="CG16" s="101"/>
      <c r="CH16" s="102"/>
      <c r="CI16" s="110"/>
      <c r="CJ16" s="110"/>
      <c r="CK16" s="72"/>
      <c r="CL16" s="72"/>
      <c r="CM16" s="110"/>
      <c r="CN16" s="112"/>
      <c r="CO16" s="96"/>
      <c r="CP16" s="97"/>
      <c r="CQ16" s="97"/>
      <c r="CR16" s="97"/>
      <c r="CS16" s="97"/>
      <c r="CT16" s="97"/>
      <c r="CU16" s="97"/>
      <c r="CV16" s="98"/>
      <c r="CW16" s="71"/>
      <c r="CX16" s="72"/>
      <c r="CY16" s="72"/>
      <c r="CZ16" s="72"/>
      <c r="DA16" s="72"/>
      <c r="DB16" s="72"/>
      <c r="DC16" s="107"/>
      <c r="DD16" s="107"/>
      <c r="DE16" s="107"/>
      <c r="DF16" s="108"/>
      <c r="DG16" s="71"/>
      <c r="DH16" s="72"/>
      <c r="DI16" s="72"/>
      <c r="DJ16" s="72"/>
      <c r="DK16" s="72"/>
      <c r="DL16" s="72"/>
      <c r="DM16" s="72"/>
      <c r="DN16" s="73"/>
    </row>
    <row r="17" spans="1:118" ht="21" customHeight="1">
      <c r="A17" s="115" t="s">
        <v>5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I17" s="115" t="s">
        <v>5</v>
      </c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</row>
    <row r="18" spans="1:118" ht="21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</row>
    <row r="19" spans="1:118" ht="21" customHeight="1">
      <c r="A19" s="15"/>
      <c r="B19" s="16"/>
      <c r="C19" s="16"/>
      <c r="D19" s="17"/>
      <c r="E19" s="17"/>
      <c r="F19" s="16"/>
      <c r="G19" s="16"/>
      <c r="H19" s="17"/>
      <c r="I19" s="17"/>
      <c r="J19" s="16"/>
      <c r="K19" s="16"/>
      <c r="L19" s="13"/>
      <c r="M19" s="13"/>
      <c r="N19" s="15"/>
      <c r="O19" s="15"/>
      <c r="P19" s="16"/>
      <c r="Q19" s="16"/>
      <c r="R19" s="17"/>
      <c r="S19" s="15"/>
      <c r="T19" s="15"/>
      <c r="U19" s="15"/>
      <c r="V19" s="15"/>
      <c r="W19" s="17"/>
      <c r="X19" s="16"/>
      <c r="Y19" s="16"/>
      <c r="Z19" s="15"/>
      <c r="AA19" s="17"/>
      <c r="AB19" s="15"/>
      <c r="AC19" s="15"/>
      <c r="AD19" s="15"/>
      <c r="AE19" s="16"/>
      <c r="AF19" s="16"/>
      <c r="AG19" s="17"/>
      <c r="AH19" s="15"/>
      <c r="AI19" s="15"/>
      <c r="AJ19" s="15"/>
      <c r="AK19" s="15"/>
      <c r="AL19" s="17"/>
      <c r="AM19" s="16"/>
      <c r="AN19" s="16"/>
      <c r="AO19" s="13"/>
      <c r="AP19" s="13"/>
      <c r="AQ19" s="13"/>
      <c r="AR19" s="15"/>
      <c r="AS19" s="15"/>
      <c r="AT19" s="16"/>
      <c r="AU19" s="16"/>
      <c r="AV19" s="16"/>
      <c r="AW19" s="17"/>
      <c r="AX19" s="15"/>
      <c r="AY19" s="15"/>
      <c r="AZ19" s="15"/>
      <c r="BA19" s="15"/>
      <c r="BB19" s="17"/>
      <c r="BC19" s="16"/>
      <c r="BD19" s="16"/>
      <c r="BE19" s="15"/>
      <c r="BF19" s="17"/>
      <c r="BI19" s="15"/>
      <c r="BJ19" s="16"/>
      <c r="BK19" s="16"/>
      <c r="BL19" s="17"/>
      <c r="BM19" s="17"/>
      <c r="BN19" s="16"/>
      <c r="BO19" s="16"/>
      <c r="BP19" s="17"/>
      <c r="BQ19" s="17"/>
      <c r="BR19" s="16"/>
      <c r="BS19" s="16"/>
      <c r="BT19" s="13"/>
      <c r="BU19" s="13"/>
      <c r="BV19" s="15"/>
      <c r="BW19" s="15"/>
      <c r="BX19" s="16"/>
      <c r="BY19" s="16"/>
      <c r="BZ19" s="17"/>
      <c r="CA19" s="15"/>
      <c r="CB19" s="15"/>
      <c r="CC19" s="15"/>
      <c r="CD19" s="15"/>
      <c r="CE19" s="17"/>
      <c r="CF19" s="16"/>
      <c r="CG19" s="16"/>
      <c r="CH19" s="15"/>
      <c r="CI19" s="17"/>
      <c r="CJ19" s="15"/>
      <c r="CK19" s="15"/>
      <c r="CL19" s="15"/>
      <c r="CM19" s="16"/>
      <c r="CN19" s="16"/>
      <c r="CO19" s="17"/>
      <c r="CP19" s="15"/>
      <c r="CQ19" s="15"/>
      <c r="CR19" s="15"/>
      <c r="CS19" s="15"/>
      <c r="CT19" s="17"/>
      <c r="CU19" s="16"/>
      <c r="CV19" s="16"/>
      <c r="CW19" s="13"/>
      <c r="CX19" s="13"/>
      <c r="CY19" s="13"/>
      <c r="CZ19" s="15"/>
      <c r="DA19" s="15"/>
      <c r="DB19" s="16"/>
      <c r="DC19" s="16"/>
      <c r="DD19" s="16"/>
      <c r="DE19" s="17"/>
      <c r="DF19" s="15"/>
      <c r="DG19" s="15"/>
      <c r="DH19" s="15"/>
      <c r="DI19" s="15"/>
      <c r="DJ19" s="17"/>
      <c r="DK19" s="16"/>
      <c r="DL19" s="16"/>
      <c r="DM19" s="15"/>
      <c r="DN19" s="17"/>
    </row>
    <row r="20" spans="1:118" ht="21" customHeight="1">
      <c r="A20" s="74" t="s">
        <v>30</v>
      </c>
      <c r="B20" s="75"/>
      <c r="C20" s="75"/>
      <c r="D20" s="75"/>
      <c r="E20" s="75"/>
      <c r="F20" s="75"/>
      <c r="G20" s="75"/>
      <c r="H20" s="75"/>
      <c r="I20" s="68">
        <f>A22</f>
        <v>1</v>
      </c>
      <c r="J20" s="69"/>
      <c r="K20" s="54" t="str">
        <f>IF(C22="","",C22)</f>
        <v>大井川</v>
      </c>
      <c r="L20" s="54"/>
      <c r="M20" s="54"/>
      <c r="N20" s="54"/>
      <c r="O20" s="54"/>
      <c r="P20" s="55"/>
      <c r="Q20" s="68">
        <f>A24</f>
        <v>2</v>
      </c>
      <c r="R20" s="69"/>
      <c r="S20" s="54" t="str">
        <f>IF(C24="","",C24)</f>
        <v>榛原</v>
      </c>
      <c r="T20" s="54"/>
      <c r="U20" s="54"/>
      <c r="V20" s="54"/>
      <c r="W20" s="54"/>
      <c r="X20" s="55"/>
      <c r="Y20" s="68">
        <f>A26</f>
        <v>3</v>
      </c>
      <c r="Z20" s="69"/>
      <c r="AA20" s="54" t="str">
        <f>IF(C26="","",C26)</f>
        <v>岡部</v>
      </c>
      <c r="AB20" s="54"/>
      <c r="AC20" s="54"/>
      <c r="AD20" s="54"/>
      <c r="AE20" s="54"/>
      <c r="AF20" s="55"/>
      <c r="AG20" s="68">
        <f>A28</f>
        <v>4</v>
      </c>
      <c r="AH20" s="69"/>
      <c r="AI20" s="54" t="str">
        <f>IF(C28="","",C28)</f>
        <v>相良</v>
      </c>
      <c r="AJ20" s="54"/>
      <c r="AK20" s="54"/>
      <c r="AL20" s="54"/>
      <c r="AM20" s="54"/>
      <c r="AN20" s="55"/>
      <c r="AO20" s="68" t="s">
        <v>0</v>
      </c>
      <c r="AP20" s="69"/>
      <c r="AQ20" s="69"/>
      <c r="AR20" s="69"/>
      <c r="AS20" s="69"/>
      <c r="AT20" s="69"/>
      <c r="AU20" s="69"/>
      <c r="AV20" s="69"/>
      <c r="AW20" s="69"/>
      <c r="AX20" s="70"/>
      <c r="AY20" s="68" t="s">
        <v>1</v>
      </c>
      <c r="AZ20" s="69"/>
      <c r="BA20" s="69"/>
      <c r="BB20" s="69"/>
      <c r="BC20" s="69"/>
      <c r="BD20" s="69"/>
      <c r="BE20" s="69"/>
      <c r="BF20" s="70"/>
      <c r="BI20" s="74" t="s">
        <v>17</v>
      </c>
      <c r="BJ20" s="75"/>
      <c r="BK20" s="75"/>
      <c r="BL20" s="75"/>
      <c r="BM20" s="75"/>
      <c r="BN20" s="75"/>
      <c r="BO20" s="75"/>
      <c r="BP20" s="75"/>
      <c r="BQ20" s="68">
        <f>BI22</f>
        <v>1</v>
      </c>
      <c r="BR20" s="69"/>
      <c r="BS20" s="54" t="str">
        <f>IF(BK22="","",BK22)</f>
        <v>港</v>
      </c>
      <c r="BT20" s="54"/>
      <c r="BU20" s="54"/>
      <c r="BV20" s="54"/>
      <c r="BW20" s="54"/>
      <c r="BX20" s="55"/>
      <c r="BY20" s="68">
        <f>BI24</f>
        <v>2</v>
      </c>
      <c r="BZ20" s="69"/>
      <c r="CA20" s="54" t="str">
        <f>IF(BK24="","",BK24)</f>
        <v>大富</v>
      </c>
      <c r="CB20" s="54"/>
      <c r="CC20" s="54"/>
      <c r="CD20" s="54"/>
      <c r="CE20" s="54"/>
      <c r="CF20" s="55"/>
      <c r="CG20" s="68">
        <f>BI26</f>
        <v>3</v>
      </c>
      <c r="CH20" s="69"/>
      <c r="CI20" s="54" t="str">
        <f>IF(BK26="","",BK26)</f>
        <v>瀬戸谷</v>
      </c>
      <c r="CJ20" s="54"/>
      <c r="CK20" s="54"/>
      <c r="CL20" s="54"/>
      <c r="CM20" s="54"/>
      <c r="CN20" s="55"/>
      <c r="CO20" s="68">
        <f>BI28</f>
        <v>4</v>
      </c>
      <c r="CP20" s="69"/>
      <c r="CQ20" s="54" t="str">
        <f>IF(BK28="","",BK28)</f>
        <v>初倉</v>
      </c>
      <c r="CR20" s="54"/>
      <c r="CS20" s="54"/>
      <c r="CT20" s="54"/>
      <c r="CU20" s="54"/>
      <c r="CV20" s="55"/>
      <c r="CW20" s="68" t="s">
        <v>0</v>
      </c>
      <c r="CX20" s="69"/>
      <c r="CY20" s="69"/>
      <c r="CZ20" s="69"/>
      <c r="DA20" s="69"/>
      <c r="DB20" s="69"/>
      <c r="DC20" s="69"/>
      <c r="DD20" s="69"/>
      <c r="DE20" s="69"/>
      <c r="DF20" s="70"/>
      <c r="DG20" s="68" t="s">
        <v>1</v>
      </c>
      <c r="DH20" s="69"/>
      <c r="DI20" s="69"/>
      <c r="DJ20" s="69"/>
      <c r="DK20" s="69"/>
      <c r="DL20" s="69"/>
      <c r="DM20" s="69"/>
      <c r="DN20" s="70"/>
    </row>
    <row r="21" spans="1:118" ht="21" customHeight="1">
      <c r="A21" s="76"/>
      <c r="B21" s="77"/>
      <c r="C21" s="77"/>
      <c r="D21" s="77"/>
      <c r="E21" s="77"/>
      <c r="F21" s="77"/>
      <c r="G21" s="77"/>
      <c r="H21" s="77"/>
      <c r="I21" s="71"/>
      <c r="J21" s="72"/>
      <c r="K21" s="48"/>
      <c r="L21" s="48"/>
      <c r="M21" s="48"/>
      <c r="N21" s="48"/>
      <c r="O21" s="48"/>
      <c r="P21" s="49"/>
      <c r="Q21" s="71"/>
      <c r="R21" s="72"/>
      <c r="S21" s="48"/>
      <c r="T21" s="48"/>
      <c r="U21" s="48"/>
      <c r="V21" s="48"/>
      <c r="W21" s="48"/>
      <c r="X21" s="49"/>
      <c r="Y21" s="71"/>
      <c r="Z21" s="72"/>
      <c r="AA21" s="48"/>
      <c r="AB21" s="48"/>
      <c r="AC21" s="48"/>
      <c r="AD21" s="48"/>
      <c r="AE21" s="48"/>
      <c r="AF21" s="49"/>
      <c r="AG21" s="71"/>
      <c r="AH21" s="72"/>
      <c r="AI21" s="48"/>
      <c r="AJ21" s="48"/>
      <c r="AK21" s="48"/>
      <c r="AL21" s="48"/>
      <c r="AM21" s="48"/>
      <c r="AN21" s="49"/>
      <c r="AO21" s="71"/>
      <c r="AP21" s="72"/>
      <c r="AQ21" s="72"/>
      <c r="AR21" s="72"/>
      <c r="AS21" s="72"/>
      <c r="AT21" s="72"/>
      <c r="AU21" s="72"/>
      <c r="AV21" s="72"/>
      <c r="AW21" s="72"/>
      <c r="AX21" s="73"/>
      <c r="AY21" s="71"/>
      <c r="AZ21" s="72"/>
      <c r="BA21" s="72"/>
      <c r="BB21" s="72"/>
      <c r="BC21" s="72"/>
      <c r="BD21" s="72"/>
      <c r="BE21" s="72"/>
      <c r="BF21" s="73"/>
      <c r="BI21" s="76"/>
      <c r="BJ21" s="77"/>
      <c r="BK21" s="77"/>
      <c r="BL21" s="77"/>
      <c r="BM21" s="77"/>
      <c r="BN21" s="77"/>
      <c r="BO21" s="77"/>
      <c r="BP21" s="77"/>
      <c r="BQ21" s="71"/>
      <c r="BR21" s="72"/>
      <c r="BS21" s="48"/>
      <c r="BT21" s="48"/>
      <c r="BU21" s="48"/>
      <c r="BV21" s="48"/>
      <c r="BW21" s="48"/>
      <c r="BX21" s="49"/>
      <c r="BY21" s="71"/>
      <c r="BZ21" s="72"/>
      <c r="CA21" s="48"/>
      <c r="CB21" s="48"/>
      <c r="CC21" s="48"/>
      <c r="CD21" s="48"/>
      <c r="CE21" s="48"/>
      <c r="CF21" s="49"/>
      <c r="CG21" s="71"/>
      <c r="CH21" s="72"/>
      <c r="CI21" s="48"/>
      <c r="CJ21" s="48"/>
      <c r="CK21" s="48"/>
      <c r="CL21" s="48"/>
      <c r="CM21" s="48"/>
      <c r="CN21" s="49"/>
      <c r="CO21" s="71"/>
      <c r="CP21" s="72"/>
      <c r="CQ21" s="48"/>
      <c r="CR21" s="48"/>
      <c r="CS21" s="48"/>
      <c r="CT21" s="48"/>
      <c r="CU21" s="48"/>
      <c r="CV21" s="49"/>
      <c r="CW21" s="71"/>
      <c r="CX21" s="72"/>
      <c r="CY21" s="72"/>
      <c r="CZ21" s="72"/>
      <c r="DA21" s="72"/>
      <c r="DB21" s="72"/>
      <c r="DC21" s="72"/>
      <c r="DD21" s="72"/>
      <c r="DE21" s="72"/>
      <c r="DF21" s="73"/>
      <c r="DG21" s="71"/>
      <c r="DH21" s="72"/>
      <c r="DI21" s="72"/>
      <c r="DJ21" s="72"/>
      <c r="DK21" s="72"/>
      <c r="DL21" s="72"/>
      <c r="DM21" s="72"/>
      <c r="DN21" s="73"/>
    </row>
    <row r="22" spans="1:118" ht="21" customHeight="1">
      <c r="A22" s="68">
        <v>1</v>
      </c>
      <c r="B22" s="69"/>
      <c r="C22" s="54" t="s">
        <v>79</v>
      </c>
      <c r="D22" s="54"/>
      <c r="E22" s="54"/>
      <c r="F22" s="54"/>
      <c r="G22" s="54"/>
      <c r="H22" s="55"/>
      <c r="I22" s="93"/>
      <c r="J22" s="94"/>
      <c r="K22" s="94"/>
      <c r="L22" s="94"/>
      <c r="M22" s="94"/>
      <c r="N22" s="94"/>
      <c r="O22" s="94"/>
      <c r="P22" s="95"/>
      <c r="Q22" s="99" t="str">
        <f>IF(S22=3,"○",IF(S22="","","●"))</f>
        <v>○</v>
      </c>
      <c r="R22" s="100"/>
      <c r="S22" s="103">
        <v>3</v>
      </c>
      <c r="T22" s="103"/>
      <c r="U22" s="69" t="s">
        <v>112</v>
      </c>
      <c r="V22" s="69"/>
      <c r="W22" s="109">
        <v>0</v>
      </c>
      <c r="X22" s="111"/>
      <c r="Y22" s="99" t="str">
        <f>IF(AA22=3,"○",IF(AA22="","","●"))</f>
        <v>○</v>
      </c>
      <c r="Z22" s="100"/>
      <c r="AA22" s="109">
        <v>3</v>
      </c>
      <c r="AB22" s="109"/>
      <c r="AC22" s="69" t="s">
        <v>112</v>
      </c>
      <c r="AD22" s="69"/>
      <c r="AE22" s="109">
        <v>0</v>
      </c>
      <c r="AF22" s="111"/>
      <c r="AG22" s="99" t="str">
        <f>IF(AI22=3,"○",IF(AI22="","","●"))</f>
        <v>○</v>
      </c>
      <c r="AH22" s="100"/>
      <c r="AI22" s="109">
        <v>3</v>
      </c>
      <c r="AJ22" s="109"/>
      <c r="AK22" s="69" t="s">
        <v>112</v>
      </c>
      <c r="AL22" s="69"/>
      <c r="AM22" s="109">
        <v>0</v>
      </c>
      <c r="AN22" s="111"/>
      <c r="AO22" s="68">
        <f>IF(S22="","",COUNTIF(I22:AN23,"○"))</f>
        <v>3</v>
      </c>
      <c r="AP22" s="69"/>
      <c r="AQ22" s="69"/>
      <c r="AR22" s="69"/>
      <c r="AS22" s="69" t="s">
        <v>112</v>
      </c>
      <c r="AT22" s="69"/>
      <c r="AU22" s="105">
        <f>IF(S22="","",COUNTIF(I22:AN23,"●"))</f>
        <v>0</v>
      </c>
      <c r="AV22" s="105"/>
      <c r="AW22" s="105"/>
      <c r="AX22" s="106"/>
      <c r="AY22" s="68">
        <v>1</v>
      </c>
      <c r="AZ22" s="69"/>
      <c r="BA22" s="69"/>
      <c r="BB22" s="69"/>
      <c r="BC22" s="69" t="s">
        <v>2</v>
      </c>
      <c r="BD22" s="69"/>
      <c r="BE22" s="69"/>
      <c r="BF22" s="70"/>
      <c r="BI22" s="68">
        <v>1</v>
      </c>
      <c r="BJ22" s="69"/>
      <c r="BK22" s="54" t="s">
        <v>73</v>
      </c>
      <c r="BL22" s="54"/>
      <c r="BM22" s="54"/>
      <c r="BN22" s="54"/>
      <c r="BO22" s="54"/>
      <c r="BP22" s="55"/>
      <c r="BQ22" s="93"/>
      <c r="BR22" s="94"/>
      <c r="BS22" s="94"/>
      <c r="BT22" s="94"/>
      <c r="BU22" s="94"/>
      <c r="BV22" s="94"/>
      <c r="BW22" s="94"/>
      <c r="BX22" s="95"/>
      <c r="BY22" s="99" t="str">
        <f>IF(CA22=3,"○",IF(CA22="","","●"))</f>
        <v>○</v>
      </c>
      <c r="BZ22" s="100"/>
      <c r="CA22" s="103">
        <v>3</v>
      </c>
      <c r="CB22" s="103"/>
      <c r="CC22" s="69" t="s">
        <v>113</v>
      </c>
      <c r="CD22" s="69"/>
      <c r="CE22" s="109">
        <v>1</v>
      </c>
      <c r="CF22" s="111"/>
      <c r="CG22" s="99" t="str">
        <f>IF(CI22=3,"○",IF(CI22="","","●"))</f>
        <v>○</v>
      </c>
      <c r="CH22" s="100"/>
      <c r="CI22" s="109">
        <v>3</v>
      </c>
      <c r="CJ22" s="109"/>
      <c r="CK22" s="69" t="s">
        <v>113</v>
      </c>
      <c r="CL22" s="69"/>
      <c r="CM22" s="109">
        <v>1</v>
      </c>
      <c r="CN22" s="111"/>
      <c r="CO22" s="99" t="str">
        <f>IF(CQ22=3,"○",IF(CQ22="","","●"))</f>
        <v>○</v>
      </c>
      <c r="CP22" s="100"/>
      <c r="CQ22" s="109">
        <v>3</v>
      </c>
      <c r="CR22" s="109"/>
      <c r="CS22" s="69" t="s">
        <v>113</v>
      </c>
      <c r="CT22" s="69"/>
      <c r="CU22" s="109">
        <v>0</v>
      </c>
      <c r="CV22" s="111"/>
      <c r="CW22" s="68">
        <f>IF(CA22="","",COUNTIF(BQ22:CV23,"○"))</f>
        <v>3</v>
      </c>
      <c r="CX22" s="69"/>
      <c r="CY22" s="69"/>
      <c r="CZ22" s="69"/>
      <c r="DA22" s="69" t="s">
        <v>113</v>
      </c>
      <c r="DB22" s="69"/>
      <c r="DC22" s="105">
        <f>IF(CA22="","",COUNTIF(BQ22:CV23,"●"))</f>
        <v>0</v>
      </c>
      <c r="DD22" s="105"/>
      <c r="DE22" s="105"/>
      <c r="DF22" s="106"/>
      <c r="DG22" s="68">
        <v>1</v>
      </c>
      <c r="DH22" s="69"/>
      <c r="DI22" s="69"/>
      <c r="DJ22" s="69"/>
      <c r="DK22" s="69" t="s">
        <v>2</v>
      </c>
      <c r="DL22" s="69"/>
      <c r="DM22" s="69"/>
      <c r="DN22" s="70"/>
    </row>
    <row r="23" spans="1:118" ht="21" customHeight="1">
      <c r="A23" s="71"/>
      <c r="B23" s="72"/>
      <c r="C23" s="48"/>
      <c r="D23" s="48"/>
      <c r="E23" s="48"/>
      <c r="F23" s="48"/>
      <c r="G23" s="48"/>
      <c r="H23" s="49"/>
      <c r="I23" s="96"/>
      <c r="J23" s="97"/>
      <c r="K23" s="97"/>
      <c r="L23" s="97"/>
      <c r="M23" s="97"/>
      <c r="N23" s="97"/>
      <c r="O23" s="97"/>
      <c r="P23" s="98"/>
      <c r="Q23" s="101"/>
      <c r="R23" s="102"/>
      <c r="S23" s="104"/>
      <c r="T23" s="104"/>
      <c r="U23" s="72"/>
      <c r="V23" s="72"/>
      <c r="W23" s="110"/>
      <c r="X23" s="112"/>
      <c r="Y23" s="101"/>
      <c r="Z23" s="102"/>
      <c r="AA23" s="110"/>
      <c r="AB23" s="110"/>
      <c r="AC23" s="72"/>
      <c r="AD23" s="72"/>
      <c r="AE23" s="110"/>
      <c r="AF23" s="112"/>
      <c r="AG23" s="101"/>
      <c r="AH23" s="102"/>
      <c r="AI23" s="110"/>
      <c r="AJ23" s="110"/>
      <c r="AK23" s="72"/>
      <c r="AL23" s="72"/>
      <c r="AM23" s="110"/>
      <c r="AN23" s="112"/>
      <c r="AO23" s="71"/>
      <c r="AP23" s="72"/>
      <c r="AQ23" s="72"/>
      <c r="AR23" s="72"/>
      <c r="AS23" s="72"/>
      <c r="AT23" s="72"/>
      <c r="AU23" s="107"/>
      <c r="AV23" s="107"/>
      <c r="AW23" s="107"/>
      <c r="AX23" s="108"/>
      <c r="AY23" s="71"/>
      <c r="AZ23" s="72"/>
      <c r="BA23" s="72"/>
      <c r="BB23" s="72"/>
      <c r="BC23" s="72"/>
      <c r="BD23" s="72"/>
      <c r="BE23" s="72"/>
      <c r="BF23" s="73"/>
      <c r="BI23" s="71"/>
      <c r="BJ23" s="72"/>
      <c r="BK23" s="48"/>
      <c r="BL23" s="48"/>
      <c r="BM23" s="48"/>
      <c r="BN23" s="48"/>
      <c r="BO23" s="48"/>
      <c r="BP23" s="49"/>
      <c r="BQ23" s="96"/>
      <c r="BR23" s="97"/>
      <c r="BS23" s="97"/>
      <c r="BT23" s="97"/>
      <c r="BU23" s="97"/>
      <c r="BV23" s="97"/>
      <c r="BW23" s="97"/>
      <c r="BX23" s="98"/>
      <c r="BY23" s="101"/>
      <c r="BZ23" s="102"/>
      <c r="CA23" s="104"/>
      <c r="CB23" s="104"/>
      <c r="CC23" s="72"/>
      <c r="CD23" s="72"/>
      <c r="CE23" s="110"/>
      <c r="CF23" s="112"/>
      <c r="CG23" s="101"/>
      <c r="CH23" s="102"/>
      <c r="CI23" s="110"/>
      <c r="CJ23" s="110"/>
      <c r="CK23" s="72"/>
      <c r="CL23" s="72"/>
      <c r="CM23" s="110"/>
      <c r="CN23" s="112"/>
      <c r="CO23" s="101"/>
      <c r="CP23" s="102"/>
      <c r="CQ23" s="110"/>
      <c r="CR23" s="110"/>
      <c r="CS23" s="72"/>
      <c r="CT23" s="72"/>
      <c r="CU23" s="110"/>
      <c r="CV23" s="112"/>
      <c r="CW23" s="71"/>
      <c r="CX23" s="72"/>
      <c r="CY23" s="72"/>
      <c r="CZ23" s="72"/>
      <c r="DA23" s="72"/>
      <c r="DB23" s="72"/>
      <c r="DC23" s="107"/>
      <c r="DD23" s="107"/>
      <c r="DE23" s="107"/>
      <c r="DF23" s="108"/>
      <c r="DG23" s="71"/>
      <c r="DH23" s="72"/>
      <c r="DI23" s="72"/>
      <c r="DJ23" s="72"/>
      <c r="DK23" s="72"/>
      <c r="DL23" s="72"/>
      <c r="DM23" s="72"/>
      <c r="DN23" s="73"/>
    </row>
    <row r="24" spans="1:118" ht="21" customHeight="1">
      <c r="A24" s="68">
        <v>2</v>
      </c>
      <c r="B24" s="69"/>
      <c r="C24" s="54" t="s">
        <v>88</v>
      </c>
      <c r="D24" s="54"/>
      <c r="E24" s="54"/>
      <c r="F24" s="54"/>
      <c r="G24" s="54"/>
      <c r="H24" s="55"/>
      <c r="I24" s="99" t="str">
        <f>IF(K24=3,"○",IF(K24="","","●"))</f>
        <v>●</v>
      </c>
      <c r="J24" s="100"/>
      <c r="K24" s="109">
        <v>0</v>
      </c>
      <c r="L24" s="109"/>
      <c r="M24" s="69" t="s">
        <v>112</v>
      </c>
      <c r="N24" s="69"/>
      <c r="O24" s="109">
        <v>3</v>
      </c>
      <c r="P24" s="111"/>
      <c r="Q24" s="93"/>
      <c r="R24" s="94"/>
      <c r="S24" s="94"/>
      <c r="T24" s="94"/>
      <c r="U24" s="94"/>
      <c r="V24" s="94"/>
      <c r="W24" s="94"/>
      <c r="X24" s="95"/>
      <c r="Y24" s="99" t="str">
        <f>IF(AA24=3,"○",IF(AA24="","","●"))</f>
        <v>○</v>
      </c>
      <c r="Z24" s="100"/>
      <c r="AA24" s="109">
        <v>3</v>
      </c>
      <c r="AB24" s="109"/>
      <c r="AC24" s="69" t="s">
        <v>112</v>
      </c>
      <c r="AD24" s="69"/>
      <c r="AE24" s="109">
        <v>0</v>
      </c>
      <c r="AF24" s="111"/>
      <c r="AG24" s="99" t="str">
        <f>IF(AI24=3,"○",IF(AI24="","","●"))</f>
        <v>○</v>
      </c>
      <c r="AH24" s="100"/>
      <c r="AI24" s="109">
        <v>3</v>
      </c>
      <c r="AJ24" s="109"/>
      <c r="AK24" s="69" t="s">
        <v>112</v>
      </c>
      <c r="AL24" s="69"/>
      <c r="AM24" s="109">
        <v>1</v>
      </c>
      <c r="AN24" s="111"/>
      <c r="AO24" s="68">
        <f>IF(K24="","",COUNTIF(I24:AN25,"○"))</f>
        <v>2</v>
      </c>
      <c r="AP24" s="69"/>
      <c r="AQ24" s="69"/>
      <c r="AR24" s="69"/>
      <c r="AS24" s="69" t="s">
        <v>112</v>
      </c>
      <c r="AT24" s="69"/>
      <c r="AU24" s="105">
        <f>IF(K24="","",COUNTIF(I24:AN25,"●"))</f>
        <v>1</v>
      </c>
      <c r="AV24" s="105"/>
      <c r="AW24" s="105"/>
      <c r="AX24" s="106"/>
      <c r="AY24" s="68">
        <v>2</v>
      </c>
      <c r="AZ24" s="69"/>
      <c r="BA24" s="69"/>
      <c r="BB24" s="69"/>
      <c r="BC24" s="69" t="s">
        <v>2</v>
      </c>
      <c r="BD24" s="69"/>
      <c r="BE24" s="69"/>
      <c r="BF24" s="70"/>
      <c r="BI24" s="68">
        <v>2</v>
      </c>
      <c r="BJ24" s="69"/>
      <c r="BK24" s="54" t="s">
        <v>85</v>
      </c>
      <c r="BL24" s="54"/>
      <c r="BM24" s="54"/>
      <c r="BN24" s="54"/>
      <c r="BO24" s="54"/>
      <c r="BP24" s="55"/>
      <c r="BQ24" s="99" t="str">
        <f>IF(BS24=3,"○",IF(BS24="","","●"))</f>
        <v>●</v>
      </c>
      <c r="BR24" s="100"/>
      <c r="BS24" s="109">
        <v>1</v>
      </c>
      <c r="BT24" s="109"/>
      <c r="BU24" s="69" t="s">
        <v>112</v>
      </c>
      <c r="BV24" s="69"/>
      <c r="BW24" s="109">
        <v>3</v>
      </c>
      <c r="BX24" s="111"/>
      <c r="BY24" s="93"/>
      <c r="BZ24" s="94"/>
      <c r="CA24" s="94"/>
      <c r="CB24" s="94"/>
      <c r="CC24" s="94"/>
      <c r="CD24" s="94"/>
      <c r="CE24" s="94"/>
      <c r="CF24" s="95"/>
      <c r="CG24" s="99" t="str">
        <f>IF(CI24=3,"○",IF(CI24="","","●"))</f>
        <v>○</v>
      </c>
      <c r="CH24" s="100"/>
      <c r="CI24" s="109">
        <v>3</v>
      </c>
      <c r="CJ24" s="109"/>
      <c r="CK24" s="69" t="s">
        <v>112</v>
      </c>
      <c r="CL24" s="69"/>
      <c r="CM24" s="109">
        <v>0</v>
      </c>
      <c r="CN24" s="111"/>
      <c r="CO24" s="99" t="str">
        <f>IF(CQ24=3,"○",IF(CQ24="","","●"))</f>
        <v>○</v>
      </c>
      <c r="CP24" s="100"/>
      <c r="CQ24" s="109">
        <v>3</v>
      </c>
      <c r="CR24" s="109"/>
      <c r="CS24" s="69" t="s">
        <v>112</v>
      </c>
      <c r="CT24" s="69"/>
      <c r="CU24" s="109">
        <v>0</v>
      </c>
      <c r="CV24" s="111"/>
      <c r="CW24" s="68">
        <f>IF(BS24="","",COUNTIF(BQ24:CV25,"○"))</f>
        <v>2</v>
      </c>
      <c r="CX24" s="69"/>
      <c r="CY24" s="69"/>
      <c r="CZ24" s="69"/>
      <c r="DA24" s="69" t="s">
        <v>112</v>
      </c>
      <c r="DB24" s="69"/>
      <c r="DC24" s="105">
        <f>IF(BS24="","",COUNTIF(BQ24:CV25,"●"))</f>
        <v>1</v>
      </c>
      <c r="DD24" s="105"/>
      <c r="DE24" s="105"/>
      <c r="DF24" s="106"/>
      <c r="DG24" s="68">
        <v>2</v>
      </c>
      <c r="DH24" s="69"/>
      <c r="DI24" s="69"/>
      <c r="DJ24" s="69"/>
      <c r="DK24" s="69" t="s">
        <v>2</v>
      </c>
      <c r="DL24" s="69"/>
      <c r="DM24" s="69"/>
      <c r="DN24" s="70"/>
    </row>
    <row r="25" spans="1:118" ht="21" customHeight="1">
      <c r="A25" s="71"/>
      <c r="B25" s="72"/>
      <c r="C25" s="48"/>
      <c r="D25" s="48"/>
      <c r="E25" s="48"/>
      <c r="F25" s="48"/>
      <c r="G25" s="48"/>
      <c r="H25" s="49"/>
      <c r="I25" s="101"/>
      <c r="J25" s="102"/>
      <c r="K25" s="110"/>
      <c r="L25" s="110"/>
      <c r="M25" s="72"/>
      <c r="N25" s="72"/>
      <c r="O25" s="110"/>
      <c r="P25" s="112"/>
      <c r="Q25" s="96"/>
      <c r="R25" s="97"/>
      <c r="S25" s="97"/>
      <c r="T25" s="97"/>
      <c r="U25" s="97"/>
      <c r="V25" s="97"/>
      <c r="W25" s="97"/>
      <c r="X25" s="98"/>
      <c r="Y25" s="101"/>
      <c r="Z25" s="102"/>
      <c r="AA25" s="110"/>
      <c r="AB25" s="110"/>
      <c r="AC25" s="72"/>
      <c r="AD25" s="72"/>
      <c r="AE25" s="110"/>
      <c r="AF25" s="112"/>
      <c r="AG25" s="101"/>
      <c r="AH25" s="102"/>
      <c r="AI25" s="110"/>
      <c r="AJ25" s="110"/>
      <c r="AK25" s="72"/>
      <c r="AL25" s="72"/>
      <c r="AM25" s="110"/>
      <c r="AN25" s="112"/>
      <c r="AO25" s="71"/>
      <c r="AP25" s="72"/>
      <c r="AQ25" s="72"/>
      <c r="AR25" s="72"/>
      <c r="AS25" s="72"/>
      <c r="AT25" s="72"/>
      <c r="AU25" s="107"/>
      <c r="AV25" s="107"/>
      <c r="AW25" s="107"/>
      <c r="AX25" s="108"/>
      <c r="AY25" s="71"/>
      <c r="AZ25" s="72"/>
      <c r="BA25" s="72"/>
      <c r="BB25" s="72"/>
      <c r="BC25" s="72"/>
      <c r="BD25" s="72"/>
      <c r="BE25" s="72"/>
      <c r="BF25" s="73"/>
      <c r="BI25" s="71"/>
      <c r="BJ25" s="72"/>
      <c r="BK25" s="48"/>
      <c r="BL25" s="48"/>
      <c r="BM25" s="48"/>
      <c r="BN25" s="48"/>
      <c r="BO25" s="48"/>
      <c r="BP25" s="49"/>
      <c r="BQ25" s="101"/>
      <c r="BR25" s="102"/>
      <c r="BS25" s="110"/>
      <c r="BT25" s="110"/>
      <c r="BU25" s="72"/>
      <c r="BV25" s="72"/>
      <c r="BW25" s="110"/>
      <c r="BX25" s="112"/>
      <c r="BY25" s="96"/>
      <c r="BZ25" s="97"/>
      <c r="CA25" s="97"/>
      <c r="CB25" s="97"/>
      <c r="CC25" s="97"/>
      <c r="CD25" s="97"/>
      <c r="CE25" s="97"/>
      <c r="CF25" s="98"/>
      <c r="CG25" s="101"/>
      <c r="CH25" s="102"/>
      <c r="CI25" s="110"/>
      <c r="CJ25" s="110"/>
      <c r="CK25" s="72"/>
      <c r="CL25" s="72"/>
      <c r="CM25" s="110"/>
      <c r="CN25" s="112"/>
      <c r="CO25" s="101"/>
      <c r="CP25" s="102"/>
      <c r="CQ25" s="110"/>
      <c r="CR25" s="110"/>
      <c r="CS25" s="72"/>
      <c r="CT25" s="72"/>
      <c r="CU25" s="110"/>
      <c r="CV25" s="112"/>
      <c r="CW25" s="71"/>
      <c r="CX25" s="72"/>
      <c r="CY25" s="72"/>
      <c r="CZ25" s="72"/>
      <c r="DA25" s="72"/>
      <c r="DB25" s="72"/>
      <c r="DC25" s="107"/>
      <c r="DD25" s="107"/>
      <c r="DE25" s="107"/>
      <c r="DF25" s="108"/>
      <c r="DG25" s="71"/>
      <c r="DH25" s="72"/>
      <c r="DI25" s="72"/>
      <c r="DJ25" s="72"/>
      <c r="DK25" s="72"/>
      <c r="DL25" s="72"/>
      <c r="DM25" s="72"/>
      <c r="DN25" s="73"/>
    </row>
    <row r="26" spans="1:118" ht="21" customHeight="1">
      <c r="A26" s="68">
        <v>3</v>
      </c>
      <c r="B26" s="69"/>
      <c r="C26" s="54" t="s">
        <v>97</v>
      </c>
      <c r="D26" s="54"/>
      <c r="E26" s="54"/>
      <c r="F26" s="54"/>
      <c r="G26" s="54"/>
      <c r="H26" s="55"/>
      <c r="I26" s="99" t="str">
        <f>IF(K26=3,"○",IF(K26="","","●"))</f>
        <v>●</v>
      </c>
      <c r="J26" s="100"/>
      <c r="K26" s="109">
        <v>0</v>
      </c>
      <c r="L26" s="109"/>
      <c r="M26" s="69" t="s">
        <v>113</v>
      </c>
      <c r="N26" s="69"/>
      <c r="O26" s="109">
        <v>3</v>
      </c>
      <c r="P26" s="111"/>
      <c r="Q26" s="99" t="str">
        <f>IF(S26=3,"○",IF(S26="","","●"))</f>
        <v>●</v>
      </c>
      <c r="R26" s="100"/>
      <c r="S26" s="109">
        <v>0</v>
      </c>
      <c r="T26" s="109"/>
      <c r="U26" s="69" t="s">
        <v>113</v>
      </c>
      <c r="V26" s="69"/>
      <c r="W26" s="109">
        <v>3</v>
      </c>
      <c r="X26" s="111"/>
      <c r="Y26" s="93"/>
      <c r="Z26" s="94"/>
      <c r="AA26" s="94"/>
      <c r="AB26" s="94"/>
      <c r="AC26" s="94"/>
      <c r="AD26" s="94"/>
      <c r="AE26" s="94"/>
      <c r="AF26" s="95"/>
      <c r="AG26" s="99" t="str">
        <f>IF(AI26=3,"○",IF(AI26="","","●"))</f>
        <v>●</v>
      </c>
      <c r="AH26" s="100"/>
      <c r="AI26" s="109">
        <v>2</v>
      </c>
      <c r="AJ26" s="109"/>
      <c r="AK26" s="69" t="s">
        <v>113</v>
      </c>
      <c r="AL26" s="69"/>
      <c r="AM26" s="109">
        <v>3</v>
      </c>
      <c r="AN26" s="111"/>
      <c r="AO26" s="68">
        <f>IF(K26="","",COUNTIF(I26:AN27,"○"))</f>
        <v>0</v>
      </c>
      <c r="AP26" s="69"/>
      <c r="AQ26" s="69"/>
      <c r="AR26" s="69"/>
      <c r="AS26" s="69" t="s">
        <v>113</v>
      </c>
      <c r="AT26" s="69"/>
      <c r="AU26" s="105">
        <f>IF(K26="","",COUNTIF(I26:AN27,"●"))</f>
        <v>3</v>
      </c>
      <c r="AV26" s="105"/>
      <c r="AW26" s="105"/>
      <c r="AX26" s="106"/>
      <c r="AY26" s="68">
        <v>4</v>
      </c>
      <c r="AZ26" s="69"/>
      <c r="BA26" s="69"/>
      <c r="BB26" s="69"/>
      <c r="BC26" s="69" t="s">
        <v>2</v>
      </c>
      <c r="BD26" s="69"/>
      <c r="BE26" s="69"/>
      <c r="BF26" s="70"/>
      <c r="BI26" s="68">
        <v>3</v>
      </c>
      <c r="BJ26" s="69"/>
      <c r="BK26" s="54" t="s">
        <v>99</v>
      </c>
      <c r="BL26" s="54"/>
      <c r="BM26" s="54"/>
      <c r="BN26" s="54"/>
      <c r="BO26" s="54"/>
      <c r="BP26" s="55"/>
      <c r="BQ26" s="99" t="str">
        <f>IF(BS26=3,"○",IF(BS26="","","●"))</f>
        <v>●</v>
      </c>
      <c r="BR26" s="100"/>
      <c r="BS26" s="109">
        <v>1</v>
      </c>
      <c r="BT26" s="109"/>
      <c r="BU26" s="69" t="s">
        <v>114</v>
      </c>
      <c r="BV26" s="69"/>
      <c r="BW26" s="109">
        <v>3</v>
      </c>
      <c r="BX26" s="111"/>
      <c r="BY26" s="99" t="str">
        <f>IF(CA26=3,"○",IF(CA26="","","●"))</f>
        <v>●</v>
      </c>
      <c r="BZ26" s="100"/>
      <c r="CA26" s="109">
        <v>0</v>
      </c>
      <c r="CB26" s="109"/>
      <c r="CC26" s="69" t="s">
        <v>114</v>
      </c>
      <c r="CD26" s="69"/>
      <c r="CE26" s="109">
        <v>3</v>
      </c>
      <c r="CF26" s="111"/>
      <c r="CG26" s="93"/>
      <c r="CH26" s="94"/>
      <c r="CI26" s="94"/>
      <c r="CJ26" s="94"/>
      <c r="CK26" s="94"/>
      <c r="CL26" s="94"/>
      <c r="CM26" s="94"/>
      <c r="CN26" s="95"/>
      <c r="CO26" s="99" t="str">
        <f>IF(CQ26=3,"○",IF(CQ26="","","●"))</f>
        <v>●</v>
      </c>
      <c r="CP26" s="100"/>
      <c r="CQ26" s="109">
        <v>0</v>
      </c>
      <c r="CR26" s="109"/>
      <c r="CS26" s="69" t="s">
        <v>114</v>
      </c>
      <c r="CT26" s="69"/>
      <c r="CU26" s="109">
        <v>3</v>
      </c>
      <c r="CV26" s="111"/>
      <c r="CW26" s="68">
        <f>IF(BS26="","",COUNTIF(BQ26:CV27,"○"))</f>
        <v>0</v>
      </c>
      <c r="CX26" s="69"/>
      <c r="CY26" s="69"/>
      <c r="CZ26" s="69"/>
      <c r="DA26" s="69" t="s">
        <v>114</v>
      </c>
      <c r="DB26" s="69"/>
      <c r="DC26" s="105">
        <f>IF(BS26="","",COUNTIF(BQ26:CV27,"●"))</f>
        <v>3</v>
      </c>
      <c r="DD26" s="105"/>
      <c r="DE26" s="105"/>
      <c r="DF26" s="106"/>
      <c r="DG26" s="68">
        <v>4</v>
      </c>
      <c r="DH26" s="69"/>
      <c r="DI26" s="69"/>
      <c r="DJ26" s="69"/>
      <c r="DK26" s="69" t="s">
        <v>2</v>
      </c>
      <c r="DL26" s="69"/>
      <c r="DM26" s="69"/>
      <c r="DN26" s="70"/>
    </row>
    <row r="27" spans="1:118" ht="21" customHeight="1">
      <c r="A27" s="71"/>
      <c r="B27" s="72"/>
      <c r="C27" s="48"/>
      <c r="D27" s="48"/>
      <c r="E27" s="48"/>
      <c r="F27" s="48"/>
      <c r="G27" s="48"/>
      <c r="H27" s="49"/>
      <c r="I27" s="101"/>
      <c r="J27" s="102"/>
      <c r="K27" s="110"/>
      <c r="L27" s="110"/>
      <c r="M27" s="72"/>
      <c r="N27" s="72"/>
      <c r="O27" s="110"/>
      <c r="P27" s="112"/>
      <c r="Q27" s="101"/>
      <c r="R27" s="102"/>
      <c r="S27" s="110"/>
      <c r="T27" s="110"/>
      <c r="U27" s="72"/>
      <c r="V27" s="72"/>
      <c r="W27" s="110"/>
      <c r="X27" s="112"/>
      <c r="Y27" s="96"/>
      <c r="Z27" s="97"/>
      <c r="AA27" s="97"/>
      <c r="AB27" s="97"/>
      <c r="AC27" s="97"/>
      <c r="AD27" s="97"/>
      <c r="AE27" s="97"/>
      <c r="AF27" s="98"/>
      <c r="AG27" s="101"/>
      <c r="AH27" s="102"/>
      <c r="AI27" s="110"/>
      <c r="AJ27" s="110"/>
      <c r="AK27" s="72"/>
      <c r="AL27" s="72"/>
      <c r="AM27" s="110"/>
      <c r="AN27" s="112"/>
      <c r="AO27" s="71"/>
      <c r="AP27" s="72"/>
      <c r="AQ27" s="72"/>
      <c r="AR27" s="72"/>
      <c r="AS27" s="72"/>
      <c r="AT27" s="72"/>
      <c r="AU27" s="107"/>
      <c r="AV27" s="107"/>
      <c r="AW27" s="107"/>
      <c r="AX27" s="108"/>
      <c r="AY27" s="71"/>
      <c r="AZ27" s="72"/>
      <c r="BA27" s="72"/>
      <c r="BB27" s="72"/>
      <c r="BC27" s="72"/>
      <c r="BD27" s="72"/>
      <c r="BE27" s="72"/>
      <c r="BF27" s="73"/>
      <c r="BI27" s="71"/>
      <c r="BJ27" s="72"/>
      <c r="BK27" s="48"/>
      <c r="BL27" s="48"/>
      <c r="BM27" s="48"/>
      <c r="BN27" s="48"/>
      <c r="BO27" s="48"/>
      <c r="BP27" s="49"/>
      <c r="BQ27" s="101"/>
      <c r="BR27" s="102"/>
      <c r="BS27" s="110"/>
      <c r="BT27" s="110"/>
      <c r="BU27" s="72"/>
      <c r="BV27" s="72"/>
      <c r="BW27" s="110"/>
      <c r="BX27" s="112"/>
      <c r="BY27" s="101"/>
      <c r="BZ27" s="102"/>
      <c r="CA27" s="110"/>
      <c r="CB27" s="110"/>
      <c r="CC27" s="72"/>
      <c r="CD27" s="72"/>
      <c r="CE27" s="110"/>
      <c r="CF27" s="112"/>
      <c r="CG27" s="96"/>
      <c r="CH27" s="97"/>
      <c r="CI27" s="97"/>
      <c r="CJ27" s="97"/>
      <c r="CK27" s="97"/>
      <c r="CL27" s="97"/>
      <c r="CM27" s="97"/>
      <c r="CN27" s="98"/>
      <c r="CO27" s="101"/>
      <c r="CP27" s="102"/>
      <c r="CQ27" s="110"/>
      <c r="CR27" s="110"/>
      <c r="CS27" s="72"/>
      <c r="CT27" s="72"/>
      <c r="CU27" s="110"/>
      <c r="CV27" s="112"/>
      <c r="CW27" s="71"/>
      <c r="CX27" s="72"/>
      <c r="CY27" s="72"/>
      <c r="CZ27" s="72"/>
      <c r="DA27" s="72"/>
      <c r="DB27" s="72"/>
      <c r="DC27" s="107"/>
      <c r="DD27" s="107"/>
      <c r="DE27" s="107"/>
      <c r="DF27" s="108"/>
      <c r="DG27" s="71"/>
      <c r="DH27" s="72"/>
      <c r="DI27" s="72"/>
      <c r="DJ27" s="72"/>
      <c r="DK27" s="72"/>
      <c r="DL27" s="72"/>
      <c r="DM27" s="72"/>
      <c r="DN27" s="73"/>
    </row>
    <row r="28" spans="1:118" ht="21" customHeight="1">
      <c r="A28" s="68">
        <v>4</v>
      </c>
      <c r="B28" s="69"/>
      <c r="C28" s="54" t="s">
        <v>108</v>
      </c>
      <c r="D28" s="54"/>
      <c r="E28" s="54"/>
      <c r="F28" s="54"/>
      <c r="G28" s="54"/>
      <c r="H28" s="55"/>
      <c r="I28" s="99" t="str">
        <f>IF(K28=3,"○",IF(K28="","","●"))</f>
        <v>●</v>
      </c>
      <c r="J28" s="100"/>
      <c r="K28" s="109">
        <v>0</v>
      </c>
      <c r="L28" s="109"/>
      <c r="M28" s="69" t="s">
        <v>113</v>
      </c>
      <c r="N28" s="69"/>
      <c r="O28" s="109">
        <v>3</v>
      </c>
      <c r="P28" s="111"/>
      <c r="Q28" s="99" t="str">
        <f>IF(S28=3,"○",IF(S28="","","●"))</f>
        <v>●</v>
      </c>
      <c r="R28" s="100"/>
      <c r="S28" s="109">
        <v>1</v>
      </c>
      <c r="T28" s="109"/>
      <c r="U28" s="69" t="s">
        <v>113</v>
      </c>
      <c r="V28" s="69"/>
      <c r="W28" s="109">
        <v>3</v>
      </c>
      <c r="X28" s="111"/>
      <c r="Y28" s="99" t="str">
        <f>IF(AA28=3,"○",IF(AA28="","","●"))</f>
        <v>○</v>
      </c>
      <c r="Z28" s="100"/>
      <c r="AA28" s="109">
        <v>3</v>
      </c>
      <c r="AB28" s="109"/>
      <c r="AC28" s="69" t="s">
        <v>113</v>
      </c>
      <c r="AD28" s="69"/>
      <c r="AE28" s="109">
        <v>2</v>
      </c>
      <c r="AF28" s="111"/>
      <c r="AG28" s="93"/>
      <c r="AH28" s="94"/>
      <c r="AI28" s="94"/>
      <c r="AJ28" s="94"/>
      <c r="AK28" s="94"/>
      <c r="AL28" s="94"/>
      <c r="AM28" s="94"/>
      <c r="AN28" s="95"/>
      <c r="AO28" s="68">
        <f>IF(K28="","",COUNTIF(I28:AN29,"○"))</f>
        <v>1</v>
      </c>
      <c r="AP28" s="69"/>
      <c r="AQ28" s="69"/>
      <c r="AR28" s="69"/>
      <c r="AS28" s="69" t="s">
        <v>113</v>
      </c>
      <c r="AT28" s="69"/>
      <c r="AU28" s="105">
        <f>IF(K28="","",COUNTIF(I28:AN29,"●"))</f>
        <v>2</v>
      </c>
      <c r="AV28" s="105"/>
      <c r="AW28" s="105"/>
      <c r="AX28" s="106"/>
      <c r="AY28" s="68">
        <v>3</v>
      </c>
      <c r="AZ28" s="69"/>
      <c r="BA28" s="69"/>
      <c r="BB28" s="69"/>
      <c r="BC28" s="69" t="s">
        <v>2</v>
      </c>
      <c r="BD28" s="69"/>
      <c r="BE28" s="69"/>
      <c r="BF28" s="70"/>
      <c r="BI28" s="68">
        <v>4</v>
      </c>
      <c r="BJ28" s="69"/>
      <c r="BK28" s="54" t="s">
        <v>82</v>
      </c>
      <c r="BL28" s="54"/>
      <c r="BM28" s="54"/>
      <c r="BN28" s="54"/>
      <c r="BO28" s="54"/>
      <c r="BP28" s="55"/>
      <c r="BQ28" s="99" t="str">
        <f>IF(BS28=3,"○",IF(BS28="","","●"))</f>
        <v>●</v>
      </c>
      <c r="BR28" s="100"/>
      <c r="BS28" s="109">
        <v>0</v>
      </c>
      <c r="BT28" s="109"/>
      <c r="BU28" s="69" t="s">
        <v>115</v>
      </c>
      <c r="BV28" s="69"/>
      <c r="BW28" s="109">
        <v>3</v>
      </c>
      <c r="BX28" s="111"/>
      <c r="BY28" s="99" t="str">
        <f>IF(CA28=3,"○",IF(CA28="","","●"))</f>
        <v>●</v>
      </c>
      <c r="BZ28" s="100"/>
      <c r="CA28" s="109">
        <v>0</v>
      </c>
      <c r="CB28" s="109"/>
      <c r="CC28" s="69" t="s">
        <v>115</v>
      </c>
      <c r="CD28" s="69"/>
      <c r="CE28" s="109">
        <v>3</v>
      </c>
      <c r="CF28" s="111"/>
      <c r="CG28" s="99" t="str">
        <f>IF(CI28=3,"○",IF(CI28="","","●"))</f>
        <v>○</v>
      </c>
      <c r="CH28" s="100"/>
      <c r="CI28" s="109">
        <v>3</v>
      </c>
      <c r="CJ28" s="109"/>
      <c r="CK28" s="69" t="s">
        <v>115</v>
      </c>
      <c r="CL28" s="69"/>
      <c r="CM28" s="109">
        <v>0</v>
      </c>
      <c r="CN28" s="111"/>
      <c r="CO28" s="93"/>
      <c r="CP28" s="94"/>
      <c r="CQ28" s="94"/>
      <c r="CR28" s="94"/>
      <c r="CS28" s="94"/>
      <c r="CT28" s="94"/>
      <c r="CU28" s="94"/>
      <c r="CV28" s="95"/>
      <c r="CW28" s="68">
        <f>IF(BS28="","",COUNTIF(BQ28:CV29,"○"))</f>
        <v>1</v>
      </c>
      <c r="CX28" s="69"/>
      <c r="CY28" s="69"/>
      <c r="CZ28" s="69"/>
      <c r="DA28" s="69" t="s">
        <v>115</v>
      </c>
      <c r="DB28" s="69"/>
      <c r="DC28" s="105">
        <f>IF(BS28="","",COUNTIF(BQ28:CV29,"●"))</f>
        <v>2</v>
      </c>
      <c r="DD28" s="105"/>
      <c r="DE28" s="105"/>
      <c r="DF28" s="106"/>
      <c r="DG28" s="68">
        <v>3</v>
      </c>
      <c r="DH28" s="69"/>
      <c r="DI28" s="69"/>
      <c r="DJ28" s="69"/>
      <c r="DK28" s="69" t="s">
        <v>2</v>
      </c>
      <c r="DL28" s="69"/>
      <c r="DM28" s="69"/>
      <c r="DN28" s="70"/>
    </row>
    <row r="29" spans="1:118" ht="21" customHeight="1">
      <c r="A29" s="71"/>
      <c r="B29" s="72"/>
      <c r="C29" s="48"/>
      <c r="D29" s="48"/>
      <c r="E29" s="48"/>
      <c r="F29" s="48"/>
      <c r="G29" s="48"/>
      <c r="H29" s="49"/>
      <c r="I29" s="101"/>
      <c r="J29" s="102"/>
      <c r="K29" s="110"/>
      <c r="L29" s="110"/>
      <c r="M29" s="72"/>
      <c r="N29" s="72"/>
      <c r="O29" s="110"/>
      <c r="P29" s="112"/>
      <c r="Q29" s="101"/>
      <c r="R29" s="102"/>
      <c r="S29" s="110"/>
      <c r="T29" s="110"/>
      <c r="U29" s="72"/>
      <c r="V29" s="72"/>
      <c r="W29" s="110"/>
      <c r="X29" s="112"/>
      <c r="Y29" s="101"/>
      <c r="Z29" s="102"/>
      <c r="AA29" s="110"/>
      <c r="AB29" s="110"/>
      <c r="AC29" s="72"/>
      <c r="AD29" s="72"/>
      <c r="AE29" s="110"/>
      <c r="AF29" s="112"/>
      <c r="AG29" s="96"/>
      <c r="AH29" s="97"/>
      <c r="AI29" s="97"/>
      <c r="AJ29" s="97"/>
      <c r="AK29" s="97"/>
      <c r="AL29" s="97"/>
      <c r="AM29" s="97"/>
      <c r="AN29" s="98"/>
      <c r="AO29" s="71"/>
      <c r="AP29" s="72"/>
      <c r="AQ29" s="72"/>
      <c r="AR29" s="72"/>
      <c r="AS29" s="72"/>
      <c r="AT29" s="72"/>
      <c r="AU29" s="107"/>
      <c r="AV29" s="107"/>
      <c r="AW29" s="107"/>
      <c r="AX29" s="108"/>
      <c r="AY29" s="71"/>
      <c r="AZ29" s="72"/>
      <c r="BA29" s="72"/>
      <c r="BB29" s="72"/>
      <c r="BC29" s="72"/>
      <c r="BD29" s="72"/>
      <c r="BE29" s="72"/>
      <c r="BF29" s="73"/>
      <c r="BI29" s="71"/>
      <c r="BJ29" s="72"/>
      <c r="BK29" s="48"/>
      <c r="BL29" s="48"/>
      <c r="BM29" s="48"/>
      <c r="BN29" s="48"/>
      <c r="BO29" s="48"/>
      <c r="BP29" s="49"/>
      <c r="BQ29" s="101"/>
      <c r="BR29" s="102"/>
      <c r="BS29" s="110"/>
      <c r="BT29" s="110"/>
      <c r="BU29" s="72"/>
      <c r="BV29" s="72"/>
      <c r="BW29" s="110"/>
      <c r="BX29" s="112"/>
      <c r="BY29" s="101"/>
      <c r="BZ29" s="102"/>
      <c r="CA29" s="110"/>
      <c r="CB29" s="110"/>
      <c r="CC29" s="72"/>
      <c r="CD29" s="72"/>
      <c r="CE29" s="110"/>
      <c r="CF29" s="112"/>
      <c r="CG29" s="101"/>
      <c r="CH29" s="102"/>
      <c r="CI29" s="110"/>
      <c r="CJ29" s="110"/>
      <c r="CK29" s="72"/>
      <c r="CL29" s="72"/>
      <c r="CM29" s="110"/>
      <c r="CN29" s="112"/>
      <c r="CO29" s="96"/>
      <c r="CP29" s="97"/>
      <c r="CQ29" s="97"/>
      <c r="CR29" s="97"/>
      <c r="CS29" s="97"/>
      <c r="CT29" s="97"/>
      <c r="CU29" s="97"/>
      <c r="CV29" s="98"/>
      <c r="CW29" s="71"/>
      <c r="CX29" s="72"/>
      <c r="CY29" s="72"/>
      <c r="CZ29" s="72"/>
      <c r="DA29" s="72"/>
      <c r="DB29" s="72"/>
      <c r="DC29" s="107"/>
      <c r="DD29" s="107"/>
      <c r="DE29" s="107"/>
      <c r="DF29" s="108"/>
      <c r="DG29" s="71"/>
      <c r="DH29" s="72"/>
      <c r="DI29" s="72"/>
      <c r="DJ29" s="72"/>
      <c r="DK29" s="72"/>
      <c r="DL29" s="72"/>
      <c r="DM29" s="72"/>
      <c r="DN29" s="73"/>
    </row>
    <row r="30" spans="1:118" ht="21" customHeight="1">
      <c r="A30" s="115" t="s">
        <v>5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I30" s="115" t="s">
        <v>5</v>
      </c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</row>
    <row r="31" spans="1:118" ht="21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</row>
    <row r="33" spans="1:118" ht="21" customHeight="1">
      <c r="A33" s="74" t="s">
        <v>31</v>
      </c>
      <c r="B33" s="75"/>
      <c r="C33" s="75"/>
      <c r="D33" s="75"/>
      <c r="E33" s="75"/>
      <c r="F33" s="75"/>
      <c r="G33" s="75"/>
      <c r="H33" s="75"/>
      <c r="I33" s="68">
        <f>A35</f>
        <v>1</v>
      </c>
      <c r="J33" s="69"/>
      <c r="K33" s="54" t="str">
        <f>IF(C35="","",C35)</f>
        <v>島田一</v>
      </c>
      <c r="L33" s="54"/>
      <c r="M33" s="54"/>
      <c r="N33" s="54"/>
      <c r="O33" s="54"/>
      <c r="P33" s="55"/>
      <c r="Q33" s="68">
        <f>A37</f>
        <v>2</v>
      </c>
      <c r="R33" s="69"/>
      <c r="S33" s="54" t="str">
        <f>IF(C37="","",C37)</f>
        <v>大洲</v>
      </c>
      <c r="T33" s="54"/>
      <c r="U33" s="54"/>
      <c r="V33" s="54"/>
      <c r="W33" s="54"/>
      <c r="X33" s="55"/>
      <c r="Y33" s="68">
        <f>A39</f>
        <v>3</v>
      </c>
      <c r="Z33" s="69"/>
      <c r="AA33" s="54" t="str">
        <f>IF(C39="","",C39)</f>
        <v>小川</v>
      </c>
      <c r="AB33" s="54"/>
      <c r="AC33" s="54"/>
      <c r="AD33" s="54"/>
      <c r="AE33" s="54"/>
      <c r="AF33" s="55"/>
      <c r="AG33" s="68">
        <f>A41</f>
        <v>4</v>
      </c>
      <c r="AH33" s="69"/>
      <c r="AI33" s="54" t="str">
        <f>IF(C41="","",C41)</f>
        <v>藤枝</v>
      </c>
      <c r="AJ33" s="54"/>
      <c r="AK33" s="54"/>
      <c r="AL33" s="54"/>
      <c r="AM33" s="54"/>
      <c r="AN33" s="55"/>
      <c r="AO33" s="68" t="s">
        <v>0</v>
      </c>
      <c r="AP33" s="69"/>
      <c r="AQ33" s="69"/>
      <c r="AR33" s="69"/>
      <c r="AS33" s="69"/>
      <c r="AT33" s="69"/>
      <c r="AU33" s="69"/>
      <c r="AV33" s="69"/>
      <c r="AW33" s="69"/>
      <c r="AX33" s="70"/>
      <c r="AY33" s="68" t="s">
        <v>1</v>
      </c>
      <c r="AZ33" s="69"/>
      <c r="BA33" s="69"/>
      <c r="BB33" s="69"/>
      <c r="BC33" s="69"/>
      <c r="BD33" s="69"/>
      <c r="BE33" s="69"/>
      <c r="BF33" s="70"/>
      <c r="BI33" s="74" t="s">
        <v>32</v>
      </c>
      <c r="BJ33" s="75"/>
      <c r="BK33" s="75"/>
      <c r="BL33" s="75"/>
      <c r="BM33" s="75"/>
      <c r="BN33" s="75"/>
      <c r="BO33" s="75"/>
      <c r="BP33" s="75"/>
      <c r="BQ33" s="68">
        <f>BI35</f>
        <v>1</v>
      </c>
      <c r="BR33" s="69"/>
      <c r="BS33" s="54" t="str">
        <f>IF(BK35="","",BK35)</f>
        <v>豊田</v>
      </c>
      <c r="BT33" s="54"/>
      <c r="BU33" s="54"/>
      <c r="BV33" s="54"/>
      <c r="BW33" s="54"/>
      <c r="BX33" s="55"/>
      <c r="BY33" s="68">
        <f>BI37</f>
        <v>2</v>
      </c>
      <c r="BZ33" s="69"/>
      <c r="CA33" s="54" t="str">
        <f>IF(BK37="","",BK37)</f>
        <v>青島</v>
      </c>
      <c r="CB33" s="54"/>
      <c r="CC33" s="54"/>
      <c r="CD33" s="54"/>
      <c r="CE33" s="54"/>
      <c r="CF33" s="55"/>
      <c r="CG33" s="68">
        <f>BI39</f>
        <v>3</v>
      </c>
      <c r="CH33" s="69"/>
      <c r="CI33" s="54" t="str">
        <f>IF(BK39="","",BK39)</f>
        <v>青島北</v>
      </c>
      <c r="CJ33" s="54"/>
      <c r="CK33" s="54"/>
      <c r="CL33" s="54"/>
      <c r="CM33" s="54"/>
      <c r="CN33" s="55"/>
      <c r="CO33" s="68">
        <f>BI41</f>
        <v>4</v>
      </c>
      <c r="CP33" s="69"/>
      <c r="CQ33" s="54" t="str">
        <f>IF(BK41="","",BK41)</f>
        <v>高洲</v>
      </c>
      <c r="CR33" s="54"/>
      <c r="CS33" s="54"/>
      <c r="CT33" s="54"/>
      <c r="CU33" s="54"/>
      <c r="CV33" s="55"/>
      <c r="CW33" s="68" t="s">
        <v>0</v>
      </c>
      <c r="CX33" s="69"/>
      <c r="CY33" s="69"/>
      <c r="CZ33" s="69"/>
      <c r="DA33" s="69"/>
      <c r="DB33" s="69"/>
      <c r="DC33" s="69"/>
      <c r="DD33" s="69"/>
      <c r="DE33" s="69"/>
      <c r="DF33" s="70"/>
      <c r="DG33" s="68" t="s">
        <v>1</v>
      </c>
      <c r="DH33" s="69"/>
      <c r="DI33" s="69"/>
      <c r="DJ33" s="69"/>
      <c r="DK33" s="69"/>
      <c r="DL33" s="69"/>
      <c r="DM33" s="69"/>
      <c r="DN33" s="70"/>
    </row>
    <row r="34" spans="1:118" ht="21" customHeight="1">
      <c r="A34" s="76"/>
      <c r="B34" s="77"/>
      <c r="C34" s="77"/>
      <c r="D34" s="77"/>
      <c r="E34" s="77"/>
      <c r="F34" s="77"/>
      <c r="G34" s="77"/>
      <c r="H34" s="77"/>
      <c r="I34" s="71"/>
      <c r="J34" s="72"/>
      <c r="K34" s="48"/>
      <c r="L34" s="48"/>
      <c r="M34" s="48"/>
      <c r="N34" s="48"/>
      <c r="O34" s="48"/>
      <c r="P34" s="49"/>
      <c r="Q34" s="71"/>
      <c r="R34" s="72"/>
      <c r="S34" s="48"/>
      <c r="T34" s="48"/>
      <c r="U34" s="48"/>
      <c r="V34" s="48"/>
      <c r="W34" s="48"/>
      <c r="X34" s="49"/>
      <c r="Y34" s="71"/>
      <c r="Z34" s="72"/>
      <c r="AA34" s="48"/>
      <c r="AB34" s="48"/>
      <c r="AC34" s="48"/>
      <c r="AD34" s="48"/>
      <c r="AE34" s="48"/>
      <c r="AF34" s="49"/>
      <c r="AG34" s="71"/>
      <c r="AH34" s="72"/>
      <c r="AI34" s="48"/>
      <c r="AJ34" s="48"/>
      <c r="AK34" s="48"/>
      <c r="AL34" s="48"/>
      <c r="AM34" s="48"/>
      <c r="AN34" s="49"/>
      <c r="AO34" s="71"/>
      <c r="AP34" s="72"/>
      <c r="AQ34" s="72"/>
      <c r="AR34" s="72"/>
      <c r="AS34" s="72"/>
      <c r="AT34" s="72"/>
      <c r="AU34" s="72"/>
      <c r="AV34" s="72"/>
      <c r="AW34" s="72"/>
      <c r="AX34" s="73"/>
      <c r="AY34" s="71"/>
      <c r="AZ34" s="72"/>
      <c r="BA34" s="72"/>
      <c r="BB34" s="72"/>
      <c r="BC34" s="72"/>
      <c r="BD34" s="72"/>
      <c r="BE34" s="72"/>
      <c r="BF34" s="73"/>
      <c r="BI34" s="76"/>
      <c r="BJ34" s="77"/>
      <c r="BK34" s="77"/>
      <c r="BL34" s="77"/>
      <c r="BM34" s="77"/>
      <c r="BN34" s="77"/>
      <c r="BO34" s="77"/>
      <c r="BP34" s="77"/>
      <c r="BQ34" s="71"/>
      <c r="BR34" s="72"/>
      <c r="BS34" s="48"/>
      <c r="BT34" s="48"/>
      <c r="BU34" s="48"/>
      <c r="BV34" s="48"/>
      <c r="BW34" s="48"/>
      <c r="BX34" s="49"/>
      <c r="BY34" s="71"/>
      <c r="BZ34" s="72"/>
      <c r="CA34" s="48"/>
      <c r="CB34" s="48"/>
      <c r="CC34" s="48"/>
      <c r="CD34" s="48"/>
      <c r="CE34" s="48"/>
      <c r="CF34" s="49"/>
      <c r="CG34" s="71"/>
      <c r="CH34" s="72"/>
      <c r="CI34" s="48"/>
      <c r="CJ34" s="48"/>
      <c r="CK34" s="48"/>
      <c r="CL34" s="48"/>
      <c r="CM34" s="48"/>
      <c r="CN34" s="49"/>
      <c r="CO34" s="71"/>
      <c r="CP34" s="72"/>
      <c r="CQ34" s="48"/>
      <c r="CR34" s="48"/>
      <c r="CS34" s="48"/>
      <c r="CT34" s="48"/>
      <c r="CU34" s="48"/>
      <c r="CV34" s="49"/>
      <c r="CW34" s="71"/>
      <c r="CX34" s="72"/>
      <c r="CY34" s="72"/>
      <c r="CZ34" s="72"/>
      <c r="DA34" s="72"/>
      <c r="DB34" s="72"/>
      <c r="DC34" s="72"/>
      <c r="DD34" s="72"/>
      <c r="DE34" s="72"/>
      <c r="DF34" s="73"/>
      <c r="DG34" s="71"/>
      <c r="DH34" s="72"/>
      <c r="DI34" s="72"/>
      <c r="DJ34" s="72"/>
      <c r="DK34" s="72"/>
      <c r="DL34" s="72"/>
      <c r="DM34" s="72"/>
      <c r="DN34" s="73"/>
    </row>
    <row r="35" spans="1:118" ht="21" customHeight="1">
      <c r="A35" s="68">
        <v>1</v>
      </c>
      <c r="B35" s="69"/>
      <c r="C35" s="54" t="s">
        <v>74</v>
      </c>
      <c r="D35" s="54"/>
      <c r="E35" s="54"/>
      <c r="F35" s="54"/>
      <c r="G35" s="54"/>
      <c r="H35" s="55"/>
      <c r="I35" s="93"/>
      <c r="J35" s="94"/>
      <c r="K35" s="94"/>
      <c r="L35" s="94"/>
      <c r="M35" s="94"/>
      <c r="N35" s="94"/>
      <c r="O35" s="94"/>
      <c r="P35" s="95"/>
      <c r="Q35" s="99" t="str">
        <f>IF(S35=3,"○",IF(S35="","","●"))</f>
        <v>○</v>
      </c>
      <c r="R35" s="100"/>
      <c r="S35" s="103">
        <v>3</v>
      </c>
      <c r="T35" s="103"/>
      <c r="U35" s="69" t="s">
        <v>3</v>
      </c>
      <c r="V35" s="69"/>
      <c r="W35" s="109">
        <v>1</v>
      </c>
      <c r="X35" s="111"/>
      <c r="Y35" s="99" t="str">
        <f>IF(AA35=3,"○",IF(AA35="","","●"))</f>
        <v>○</v>
      </c>
      <c r="Z35" s="100"/>
      <c r="AA35" s="109">
        <v>3</v>
      </c>
      <c r="AB35" s="109"/>
      <c r="AC35" s="69" t="s">
        <v>3</v>
      </c>
      <c r="AD35" s="69"/>
      <c r="AE35" s="109">
        <v>0</v>
      </c>
      <c r="AF35" s="111"/>
      <c r="AG35" s="99" t="str">
        <f>IF(AI35=3,"○",IF(AI35="","","●"))</f>
        <v>○</v>
      </c>
      <c r="AH35" s="100"/>
      <c r="AI35" s="109">
        <v>3</v>
      </c>
      <c r="AJ35" s="109"/>
      <c r="AK35" s="69" t="s">
        <v>3</v>
      </c>
      <c r="AL35" s="69"/>
      <c r="AM35" s="109">
        <v>0</v>
      </c>
      <c r="AN35" s="111"/>
      <c r="AO35" s="68">
        <f>IF(S35="","",COUNTIF(I35:AN36,"○"))</f>
        <v>3</v>
      </c>
      <c r="AP35" s="69"/>
      <c r="AQ35" s="69"/>
      <c r="AR35" s="69"/>
      <c r="AS35" s="69" t="s">
        <v>3</v>
      </c>
      <c r="AT35" s="69"/>
      <c r="AU35" s="105">
        <f>IF(S35="","",COUNTIF(I35:AN36,"●"))</f>
        <v>0</v>
      </c>
      <c r="AV35" s="105"/>
      <c r="AW35" s="105"/>
      <c r="AX35" s="106"/>
      <c r="AY35" s="68">
        <v>1</v>
      </c>
      <c r="AZ35" s="69"/>
      <c r="BA35" s="69"/>
      <c r="BB35" s="69"/>
      <c r="BC35" s="69" t="s">
        <v>2</v>
      </c>
      <c r="BD35" s="69"/>
      <c r="BE35" s="69"/>
      <c r="BF35" s="70"/>
      <c r="BI35" s="68">
        <v>1</v>
      </c>
      <c r="BJ35" s="69"/>
      <c r="BK35" s="54" t="s">
        <v>78</v>
      </c>
      <c r="BL35" s="54"/>
      <c r="BM35" s="54"/>
      <c r="BN35" s="54"/>
      <c r="BO35" s="54"/>
      <c r="BP35" s="55"/>
      <c r="BQ35" s="93"/>
      <c r="BR35" s="94"/>
      <c r="BS35" s="94"/>
      <c r="BT35" s="94"/>
      <c r="BU35" s="94"/>
      <c r="BV35" s="94"/>
      <c r="BW35" s="94"/>
      <c r="BX35" s="95"/>
      <c r="BY35" s="99" t="str">
        <f>IF(CA35=3,"○",IF(CA35="","","●"))</f>
        <v>○</v>
      </c>
      <c r="BZ35" s="100"/>
      <c r="CA35" s="103">
        <v>3</v>
      </c>
      <c r="CB35" s="103"/>
      <c r="CC35" s="69" t="s">
        <v>113</v>
      </c>
      <c r="CD35" s="69"/>
      <c r="CE35" s="109">
        <v>0</v>
      </c>
      <c r="CF35" s="111"/>
      <c r="CG35" s="99" t="str">
        <f>IF(CI35=3,"○",IF(CI35="","","●"))</f>
        <v>○</v>
      </c>
      <c r="CH35" s="100"/>
      <c r="CI35" s="109">
        <v>3</v>
      </c>
      <c r="CJ35" s="109"/>
      <c r="CK35" s="69" t="s">
        <v>113</v>
      </c>
      <c r="CL35" s="69"/>
      <c r="CM35" s="109">
        <v>1</v>
      </c>
      <c r="CN35" s="111"/>
      <c r="CO35" s="99" t="str">
        <f>IF(CQ35=3,"○",IF(CQ35="","","●"))</f>
        <v>●</v>
      </c>
      <c r="CP35" s="100"/>
      <c r="CQ35" s="109">
        <v>1</v>
      </c>
      <c r="CR35" s="109"/>
      <c r="CS35" s="69" t="s">
        <v>113</v>
      </c>
      <c r="CT35" s="69"/>
      <c r="CU35" s="109">
        <v>3</v>
      </c>
      <c r="CV35" s="111"/>
      <c r="CW35" s="68">
        <f>IF(CA35="","",COUNTIF(BQ35:CV36,"○"))</f>
        <v>2</v>
      </c>
      <c r="CX35" s="69"/>
      <c r="CY35" s="69"/>
      <c r="CZ35" s="69"/>
      <c r="DA35" s="69" t="s">
        <v>113</v>
      </c>
      <c r="DB35" s="69"/>
      <c r="DC35" s="105">
        <f>IF(CA35="","",COUNTIF(BQ35:CV36,"●"))</f>
        <v>1</v>
      </c>
      <c r="DD35" s="105"/>
      <c r="DE35" s="105"/>
      <c r="DF35" s="106"/>
      <c r="DG35" s="68">
        <v>1</v>
      </c>
      <c r="DH35" s="69"/>
      <c r="DI35" s="69"/>
      <c r="DJ35" s="69"/>
      <c r="DK35" s="69" t="s">
        <v>2</v>
      </c>
      <c r="DL35" s="69"/>
      <c r="DM35" s="69"/>
      <c r="DN35" s="70"/>
    </row>
    <row r="36" spans="1:118" ht="21" customHeight="1">
      <c r="A36" s="71"/>
      <c r="B36" s="72"/>
      <c r="C36" s="48"/>
      <c r="D36" s="48"/>
      <c r="E36" s="48"/>
      <c r="F36" s="48"/>
      <c r="G36" s="48"/>
      <c r="H36" s="49"/>
      <c r="I36" s="96"/>
      <c r="J36" s="97"/>
      <c r="K36" s="97"/>
      <c r="L36" s="97"/>
      <c r="M36" s="97"/>
      <c r="N36" s="97"/>
      <c r="O36" s="97"/>
      <c r="P36" s="98"/>
      <c r="Q36" s="101"/>
      <c r="R36" s="102"/>
      <c r="S36" s="104"/>
      <c r="T36" s="104"/>
      <c r="U36" s="72"/>
      <c r="V36" s="72"/>
      <c r="W36" s="110"/>
      <c r="X36" s="112"/>
      <c r="Y36" s="101"/>
      <c r="Z36" s="102"/>
      <c r="AA36" s="110"/>
      <c r="AB36" s="110"/>
      <c r="AC36" s="72"/>
      <c r="AD36" s="72"/>
      <c r="AE36" s="110"/>
      <c r="AF36" s="112"/>
      <c r="AG36" s="101"/>
      <c r="AH36" s="102"/>
      <c r="AI36" s="110"/>
      <c r="AJ36" s="110"/>
      <c r="AK36" s="72"/>
      <c r="AL36" s="72"/>
      <c r="AM36" s="110"/>
      <c r="AN36" s="112"/>
      <c r="AO36" s="71"/>
      <c r="AP36" s="72"/>
      <c r="AQ36" s="72"/>
      <c r="AR36" s="72"/>
      <c r="AS36" s="72"/>
      <c r="AT36" s="72"/>
      <c r="AU36" s="107"/>
      <c r="AV36" s="107"/>
      <c r="AW36" s="107"/>
      <c r="AX36" s="108"/>
      <c r="AY36" s="71"/>
      <c r="AZ36" s="72"/>
      <c r="BA36" s="72"/>
      <c r="BB36" s="72"/>
      <c r="BC36" s="72"/>
      <c r="BD36" s="72"/>
      <c r="BE36" s="72"/>
      <c r="BF36" s="73"/>
      <c r="BI36" s="71"/>
      <c r="BJ36" s="72"/>
      <c r="BK36" s="48"/>
      <c r="BL36" s="48"/>
      <c r="BM36" s="48"/>
      <c r="BN36" s="48"/>
      <c r="BO36" s="48"/>
      <c r="BP36" s="49"/>
      <c r="BQ36" s="96"/>
      <c r="BR36" s="97"/>
      <c r="BS36" s="97"/>
      <c r="BT36" s="97"/>
      <c r="BU36" s="97"/>
      <c r="BV36" s="97"/>
      <c r="BW36" s="97"/>
      <c r="BX36" s="98"/>
      <c r="BY36" s="101"/>
      <c r="BZ36" s="102"/>
      <c r="CA36" s="104"/>
      <c r="CB36" s="104"/>
      <c r="CC36" s="72"/>
      <c r="CD36" s="72"/>
      <c r="CE36" s="110"/>
      <c r="CF36" s="112"/>
      <c r="CG36" s="101"/>
      <c r="CH36" s="102"/>
      <c r="CI36" s="110"/>
      <c r="CJ36" s="110"/>
      <c r="CK36" s="72"/>
      <c r="CL36" s="72"/>
      <c r="CM36" s="110"/>
      <c r="CN36" s="112"/>
      <c r="CO36" s="101"/>
      <c r="CP36" s="102"/>
      <c r="CQ36" s="110"/>
      <c r="CR36" s="110"/>
      <c r="CS36" s="72"/>
      <c r="CT36" s="72"/>
      <c r="CU36" s="110"/>
      <c r="CV36" s="112"/>
      <c r="CW36" s="71"/>
      <c r="CX36" s="72"/>
      <c r="CY36" s="72"/>
      <c r="CZ36" s="72"/>
      <c r="DA36" s="72"/>
      <c r="DB36" s="72"/>
      <c r="DC36" s="107"/>
      <c r="DD36" s="107"/>
      <c r="DE36" s="107"/>
      <c r="DF36" s="108"/>
      <c r="DG36" s="71"/>
      <c r="DH36" s="72"/>
      <c r="DI36" s="72"/>
      <c r="DJ36" s="72"/>
      <c r="DK36" s="72"/>
      <c r="DL36" s="72"/>
      <c r="DM36" s="72"/>
      <c r="DN36" s="73"/>
    </row>
    <row r="37" spans="1:118" ht="21" customHeight="1">
      <c r="A37" s="68">
        <v>2</v>
      </c>
      <c r="B37" s="69"/>
      <c r="C37" s="54" t="s">
        <v>87</v>
      </c>
      <c r="D37" s="54"/>
      <c r="E37" s="54"/>
      <c r="F37" s="54"/>
      <c r="G37" s="54"/>
      <c r="H37" s="55"/>
      <c r="I37" s="99" t="str">
        <f>IF(K37=3,"○",IF(K37="","","●"))</f>
        <v>●</v>
      </c>
      <c r="J37" s="100"/>
      <c r="K37" s="109">
        <v>1</v>
      </c>
      <c r="L37" s="109"/>
      <c r="M37" s="69" t="s">
        <v>113</v>
      </c>
      <c r="N37" s="69"/>
      <c r="O37" s="109">
        <v>3</v>
      </c>
      <c r="P37" s="111"/>
      <c r="Q37" s="93"/>
      <c r="R37" s="94"/>
      <c r="S37" s="94"/>
      <c r="T37" s="94"/>
      <c r="U37" s="94"/>
      <c r="V37" s="94"/>
      <c r="W37" s="94"/>
      <c r="X37" s="95"/>
      <c r="Y37" s="99" t="str">
        <f>IF(AA37=3,"○",IF(AA37="","","●"))</f>
        <v>○</v>
      </c>
      <c r="Z37" s="100"/>
      <c r="AA37" s="109">
        <v>3</v>
      </c>
      <c r="AB37" s="109"/>
      <c r="AC37" s="69" t="s">
        <v>113</v>
      </c>
      <c r="AD37" s="69"/>
      <c r="AE37" s="109">
        <v>0</v>
      </c>
      <c r="AF37" s="111"/>
      <c r="AG37" s="99" t="str">
        <f>IF(AI37=3,"○",IF(AI37="","","●"))</f>
        <v>○</v>
      </c>
      <c r="AH37" s="100"/>
      <c r="AI37" s="109">
        <v>3</v>
      </c>
      <c r="AJ37" s="109"/>
      <c r="AK37" s="69" t="s">
        <v>113</v>
      </c>
      <c r="AL37" s="69"/>
      <c r="AM37" s="109">
        <v>0</v>
      </c>
      <c r="AN37" s="111"/>
      <c r="AO37" s="68">
        <f>IF(K37="","",COUNTIF(I37:AN38,"○"))</f>
        <v>2</v>
      </c>
      <c r="AP37" s="69"/>
      <c r="AQ37" s="69"/>
      <c r="AR37" s="69"/>
      <c r="AS37" s="69" t="s">
        <v>113</v>
      </c>
      <c r="AT37" s="69"/>
      <c r="AU37" s="105">
        <f>IF(K37="","",COUNTIF(I37:AN38,"●"))</f>
        <v>1</v>
      </c>
      <c r="AV37" s="105"/>
      <c r="AW37" s="105"/>
      <c r="AX37" s="106"/>
      <c r="AY37" s="68">
        <v>2</v>
      </c>
      <c r="AZ37" s="69"/>
      <c r="BA37" s="69"/>
      <c r="BB37" s="69"/>
      <c r="BC37" s="69" t="s">
        <v>2</v>
      </c>
      <c r="BD37" s="69"/>
      <c r="BE37" s="69"/>
      <c r="BF37" s="70"/>
      <c r="BI37" s="68">
        <v>2</v>
      </c>
      <c r="BJ37" s="69"/>
      <c r="BK37" s="54" t="s">
        <v>75</v>
      </c>
      <c r="BL37" s="54"/>
      <c r="BM37" s="54"/>
      <c r="BN37" s="54"/>
      <c r="BO37" s="54"/>
      <c r="BP37" s="55"/>
      <c r="BQ37" s="99" t="str">
        <f>IF(BS37=3,"○",IF(BS37="","","●"))</f>
        <v>●</v>
      </c>
      <c r="BR37" s="100"/>
      <c r="BS37" s="109">
        <v>0</v>
      </c>
      <c r="BT37" s="109"/>
      <c r="BU37" s="69" t="s">
        <v>112</v>
      </c>
      <c r="BV37" s="69"/>
      <c r="BW37" s="109">
        <v>3</v>
      </c>
      <c r="BX37" s="111"/>
      <c r="BY37" s="93"/>
      <c r="BZ37" s="94"/>
      <c r="CA37" s="94"/>
      <c r="CB37" s="94"/>
      <c r="CC37" s="94"/>
      <c r="CD37" s="94"/>
      <c r="CE37" s="94"/>
      <c r="CF37" s="95"/>
      <c r="CG37" s="99" t="str">
        <f>IF(CI37=3,"○",IF(CI37="","","●"))</f>
        <v>○</v>
      </c>
      <c r="CH37" s="100"/>
      <c r="CI37" s="109">
        <v>3</v>
      </c>
      <c r="CJ37" s="109"/>
      <c r="CK37" s="69" t="s">
        <v>112</v>
      </c>
      <c r="CL37" s="69"/>
      <c r="CM37" s="109">
        <v>1</v>
      </c>
      <c r="CN37" s="111"/>
      <c r="CO37" s="99" t="str">
        <f>IF(CQ37=3,"○",IF(CQ37="","","●"))</f>
        <v>○</v>
      </c>
      <c r="CP37" s="100"/>
      <c r="CQ37" s="109">
        <v>3</v>
      </c>
      <c r="CR37" s="109"/>
      <c r="CS37" s="69" t="s">
        <v>112</v>
      </c>
      <c r="CT37" s="69"/>
      <c r="CU37" s="109">
        <v>2</v>
      </c>
      <c r="CV37" s="111"/>
      <c r="CW37" s="68">
        <f>IF(BS37="","",COUNTIF(BQ37:CV38,"○"))</f>
        <v>2</v>
      </c>
      <c r="CX37" s="69"/>
      <c r="CY37" s="69"/>
      <c r="CZ37" s="69"/>
      <c r="DA37" s="69" t="s">
        <v>112</v>
      </c>
      <c r="DB37" s="69"/>
      <c r="DC37" s="105">
        <f>IF(BS37="","",COUNTIF(BQ37:CV38,"●"))</f>
        <v>1</v>
      </c>
      <c r="DD37" s="105"/>
      <c r="DE37" s="105"/>
      <c r="DF37" s="106"/>
      <c r="DG37" s="68">
        <v>3</v>
      </c>
      <c r="DH37" s="69"/>
      <c r="DI37" s="69"/>
      <c r="DJ37" s="69"/>
      <c r="DK37" s="69" t="s">
        <v>2</v>
      </c>
      <c r="DL37" s="69"/>
      <c r="DM37" s="69"/>
      <c r="DN37" s="70"/>
    </row>
    <row r="38" spans="1:118" ht="21" customHeight="1">
      <c r="A38" s="71"/>
      <c r="B38" s="72"/>
      <c r="C38" s="48"/>
      <c r="D38" s="48"/>
      <c r="E38" s="48"/>
      <c r="F38" s="48"/>
      <c r="G38" s="48"/>
      <c r="H38" s="49"/>
      <c r="I38" s="101"/>
      <c r="J38" s="102"/>
      <c r="K38" s="110"/>
      <c r="L38" s="110"/>
      <c r="M38" s="72"/>
      <c r="N38" s="72"/>
      <c r="O38" s="110"/>
      <c r="P38" s="112"/>
      <c r="Q38" s="96"/>
      <c r="R38" s="97"/>
      <c r="S38" s="97"/>
      <c r="T38" s="97"/>
      <c r="U38" s="97"/>
      <c r="V38" s="97"/>
      <c r="W38" s="97"/>
      <c r="X38" s="98"/>
      <c r="Y38" s="101"/>
      <c r="Z38" s="102"/>
      <c r="AA38" s="110"/>
      <c r="AB38" s="110"/>
      <c r="AC38" s="72"/>
      <c r="AD38" s="72"/>
      <c r="AE38" s="110"/>
      <c r="AF38" s="112"/>
      <c r="AG38" s="101"/>
      <c r="AH38" s="102"/>
      <c r="AI38" s="110"/>
      <c r="AJ38" s="110"/>
      <c r="AK38" s="72"/>
      <c r="AL38" s="72"/>
      <c r="AM38" s="110"/>
      <c r="AN38" s="112"/>
      <c r="AO38" s="71"/>
      <c r="AP38" s="72"/>
      <c r="AQ38" s="72"/>
      <c r="AR38" s="72"/>
      <c r="AS38" s="72"/>
      <c r="AT38" s="72"/>
      <c r="AU38" s="107"/>
      <c r="AV38" s="107"/>
      <c r="AW38" s="107"/>
      <c r="AX38" s="108"/>
      <c r="AY38" s="71"/>
      <c r="AZ38" s="72"/>
      <c r="BA38" s="72"/>
      <c r="BB38" s="72"/>
      <c r="BC38" s="72"/>
      <c r="BD38" s="72"/>
      <c r="BE38" s="72"/>
      <c r="BF38" s="73"/>
      <c r="BI38" s="71"/>
      <c r="BJ38" s="72"/>
      <c r="BK38" s="48"/>
      <c r="BL38" s="48"/>
      <c r="BM38" s="48"/>
      <c r="BN38" s="48"/>
      <c r="BO38" s="48"/>
      <c r="BP38" s="49"/>
      <c r="BQ38" s="101"/>
      <c r="BR38" s="102"/>
      <c r="BS38" s="110"/>
      <c r="BT38" s="110"/>
      <c r="BU38" s="72"/>
      <c r="BV38" s="72"/>
      <c r="BW38" s="110"/>
      <c r="BX38" s="112"/>
      <c r="BY38" s="96"/>
      <c r="BZ38" s="97"/>
      <c r="CA38" s="97"/>
      <c r="CB38" s="97"/>
      <c r="CC38" s="97"/>
      <c r="CD38" s="97"/>
      <c r="CE38" s="97"/>
      <c r="CF38" s="98"/>
      <c r="CG38" s="101"/>
      <c r="CH38" s="102"/>
      <c r="CI38" s="110"/>
      <c r="CJ38" s="110"/>
      <c r="CK38" s="72"/>
      <c r="CL38" s="72"/>
      <c r="CM38" s="110"/>
      <c r="CN38" s="112"/>
      <c r="CO38" s="101"/>
      <c r="CP38" s="102"/>
      <c r="CQ38" s="110"/>
      <c r="CR38" s="110"/>
      <c r="CS38" s="72"/>
      <c r="CT38" s="72"/>
      <c r="CU38" s="110"/>
      <c r="CV38" s="112"/>
      <c r="CW38" s="71"/>
      <c r="CX38" s="72"/>
      <c r="CY38" s="72"/>
      <c r="CZ38" s="72"/>
      <c r="DA38" s="72"/>
      <c r="DB38" s="72"/>
      <c r="DC38" s="107"/>
      <c r="DD38" s="107"/>
      <c r="DE38" s="107"/>
      <c r="DF38" s="108"/>
      <c r="DG38" s="71"/>
      <c r="DH38" s="72"/>
      <c r="DI38" s="72"/>
      <c r="DJ38" s="72"/>
      <c r="DK38" s="72"/>
      <c r="DL38" s="72"/>
      <c r="DM38" s="72"/>
      <c r="DN38" s="73"/>
    </row>
    <row r="39" spans="1:118" ht="21" customHeight="1">
      <c r="A39" s="68">
        <v>3</v>
      </c>
      <c r="B39" s="69"/>
      <c r="C39" s="54" t="s">
        <v>103</v>
      </c>
      <c r="D39" s="54"/>
      <c r="E39" s="54"/>
      <c r="F39" s="54"/>
      <c r="G39" s="54"/>
      <c r="H39" s="55"/>
      <c r="I39" s="99" t="str">
        <f>IF(K39=3,"○",IF(K39="","","●"))</f>
        <v>●</v>
      </c>
      <c r="J39" s="100"/>
      <c r="K39" s="109">
        <v>0</v>
      </c>
      <c r="L39" s="109"/>
      <c r="M39" s="69" t="s">
        <v>113</v>
      </c>
      <c r="N39" s="69"/>
      <c r="O39" s="109">
        <v>3</v>
      </c>
      <c r="P39" s="111"/>
      <c r="Q39" s="99" t="str">
        <f>IF(S39=3,"○",IF(S39="","","●"))</f>
        <v>●</v>
      </c>
      <c r="R39" s="100"/>
      <c r="S39" s="109">
        <v>0</v>
      </c>
      <c r="T39" s="109"/>
      <c r="U39" s="69" t="s">
        <v>113</v>
      </c>
      <c r="V39" s="69"/>
      <c r="W39" s="109">
        <v>3</v>
      </c>
      <c r="X39" s="111"/>
      <c r="Y39" s="93"/>
      <c r="Z39" s="94"/>
      <c r="AA39" s="94"/>
      <c r="AB39" s="94"/>
      <c r="AC39" s="94"/>
      <c r="AD39" s="94"/>
      <c r="AE39" s="94"/>
      <c r="AF39" s="95"/>
      <c r="AG39" s="99" t="str">
        <f>IF(AI39=3,"○",IF(AI39="","","●"))</f>
        <v>●</v>
      </c>
      <c r="AH39" s="100"/>
      <c r="AI39" s="109">
        <v>1</v>
      </c>
      <c r="AJ39" s="109"/>
      <c r="AK39" s="69" t="s">
        <v>113</v>
      </c>
      <c r="AL39" s="69"/>
      <c r="AM39" s="109">
        <v>3</v>
      </c>
      <c r="AN39" s="111"/>
      <c r="AO39" s="68">
        <f>IF(K39="","",COUNTIF(I39:AN40,"○"))</f>
        <v>0</v>
      </c>
      <c r="AP39" s="69"/>
      <c r="AQ39" s="69"/>
      <c r="AR39" s="69"/>
      <c r="AS39" s="69" t="s">
        <v>113</v>
      </c>
      <c r="AT39" s="69"/>
      <c r="AU39" s="105">
        <f>IF(K39="","",COUNTIF(I39:AN40,"●"))</f>
        <v>3</v>
      </c>
      <c r="AV39" s="105"/>
      <c r="AW39" s="105"/>
      <c r="AX39" s="106"/>
      <c r="AY39" s="68">
        <v>4</v>
      </c>
      <c r="AZ39" s="69"/>
      <c r="BA39" s="69"/>
      <c r="BB39" s="69"/>
      <c r="BC39" s="69" t="s">
        <v>2</v>
      </c>
      <c r="BD39" s="69"/>
      <c r="BE39" s="69"/>
      <c r="BF39" s="70"/>
      <c r="BI39" s="68">
        <v>3</v>
      </c>
      <c r="BJ39" s="69"/>
      <c r="BK39" s="54" t="s">
        <v>109</v>
      </c>
      <c r="BL39" s="54"/>
      <c r="BM39" s="54"/>
      <c r="BN39" s="54"/>
      <c r="BO39" s="54"/>
      <c r="BP39" s="55"/>
      <c r="BQ39" s="99" t="str">
        <f>IF(BS39=3,"○",IF(BS39="","","●"))</f>
        <v>●</v>
      </c>
      <c r="BR39" s="100"/>
      <c r="BS39" s="109">
        <v>1</v>
      </c>
      <c r="BT39" s="109"/>
      <c r="BU39" s="69" t="s">
        <v>3</v>
      </c>
      <c r="BV39" s="69"/>
      <c r="BW39" s="109">
        <v>3</v>
      </c>
      <c r="BX39" s="111"/>
      <c r="BY39" s="99" t="str">
        <f>IF(CA39=3,"○",IF(CA39="","","●"))</f>
        <v>●</v>
      </c>
      <c r="BZ39" s="100"/>
      <c r="CA39" s="109">
        <v>1</v>
      </c>
      <c r="CB39" s="109"/>
      <c r="CC39" s="69" t="s">
        <v>3</v>
      </c>
      <c r="CD39" s="69"/>
      <c r="CE39" s="109">
        <v>3</v>
      </c>
      <c r="CF39" s="111"/>
      <c r="CG39" s="93"/>
      <c r="CH39" s="94"/>
      <c r="CI39" s="94"/>
      <c r="CJ39" s="94"/>
      <c r="CK39" s="94"/>
      <c r="CL39" s="94"/>
      <c r="CM39" s="94"/>
      <c r="CN39" s="95"/>
      <c r="CO39" s="99" t="str">
        <f>IF(CQ39=3,"○",IF(CQ39="","","●"))</f>
        <v>●</v>
      </c>
      <c r="CP39" s="100"/>
      <c r="CQ39" s="109">
        <v>0</v>
      </c>
      <c r="CR39" s="109"/>
      <c r="CS39" s="69" t="s">
        <v>3</v>
      </c>
      <c r="CT39" s="69"/>
      <c r="CU39" s="109">
        <v>3</v>
      </c>
      <c r="CV39" s="111"/>
      <c r="CW39" s="68">
        <f>IF(BS39="","",COUNTIF(BQ39:CV40,"○"))</f>
        <v>0</v>
      </c>
      <c r="CX39" s="69"/>
      <c r="CY39" s="69"/>
      <c r="CZ39" s="69"/>
      <c r="DA39" s="69" t="s">
        <v>3</v>
      </c>
      <c r="DB39" s="69"/>
      <c r="DC39" s="105">
        <f>IF(BS39="","",COUNTIF(BQ39:CV40,"●"))</f>
        <v>3</v>
      </c>
      <c r="DD39" s="105"/>
      <c r="DE39" s="105"/>
      <c r="DF39" s="106"/>
      <c r="DG39" s="68">
        <v>4</v>
      </c>
      <c r="DH39" s="69"/>
      <c r="DI39" s="69"/>
      <c r="DJ39" s="69"/>
      <c r="DK39" s="69" t="s">
        <v>2</v>
      </c>
      <c r="DL39" s="69"/>
      <c r="DM39" s="69"/>
      <c r="DN39" s="70"/>
    </row>
    <row r="40" spans="1:118" ht="21" customHeight="1">
      <c r="A40" s="71"/>
      <c r="B40" s="72"/>
      <c r="C40" s="48"/>
      <c r="D40" s="48"/>
      <c r="E40" s="48"/>
      <c r="F40" s="48"/>
      <c r="G40" s="48"/>
      <c r="H40" s="49"/>
      <c r="I40" s="101"/>
      <c r="J40" s="102"/>
      <c r="K40" s="110"/>
      <c r="L40" s="110"/>
      <c r="M40" s="72"/>
      <c r="N40" s="72"/>
      <c r="O40" s="110"/>
      <c r="P40" s="112"/>
      <c r="Q40" s="101"/>
      <c r="R40" s="102"/>
      <c r="S40" s="110"/>
      <c r="T40" s="110"/>
      <c r="U40" s="72"/>
      <c r="V40" s="72"/>
      <c r="W40" s="110"/>
      <c r="X40" s="112"/>
      <c r="Y40" s="96"/>
      <c r="Z40" s="97"/>
      <c r="AA40" s="97"/>
      <c r="AB40" s="97"/>
      <c r="AC40" s="97"/>
      <c r="AD40" s="97"/>
      <c r="AE40" s="97"/>
      <c r="AF40" s="98"/>
      <c r="AG40" s="101"/>
      <c r="AH40" s="102"/>
      <c r="AI40" s="110"/>
      <c r="AJ40" s="110"/>
      <c r="AK40" s="72"/>
      <c r="AL40" s="72"/>
      <c r="AM40" s="110"/>
      <c r="AN40" s="112"/>
      <c r="AO40" s="71"/>
      <c r="AP40" s="72"/>
      <c r="AQ40" s="72"/>
      <c r="AR40" s="72"/>
      <c r="AS40" s="72"/>
      <c r="AT40" s="72"/>
      <c r="AU40" s="107"/>
      <c r="AV40" s="107"/>
      <c r="AW40" s="107"/>
      <c r="AX40" s="108"/>
      <c r="AY40" s="71"/>
      <c r="AZ40" s="72"/>
      <c r="BA40" s="72"/>
      <c r="BB40" s="72"/>
      <c r="BC40" s="72"/>
      <c r="BD40" s="72"/>
      <c r="BE40" s="72"/>
      <c r="BF40" s="73"/>
      <c r="BI40" s="71"/>
      <c r="BJ40" s="72"/>
      <c r="BK40" s="48"/>
      <c r="BL40" s="48"/>
      <c r="BM40" s="48"/>
      <c r="BN40" s="48"/>
      <c r="BO40" s="48"/>
      <c r="BP40" s="49"/>
      <c r="BQ40" s="101"/>
      <c r="BR40" s="102"/>
      <c r="BS40" s="110"/>
      <c r="BT40" s="110"/>
      <c r="BU40" s="72"/>
      <c r="BV40" s="72"/>
      <c r="BW40" s="110"/>
      <c r="BX40" s="112"/>
      <c r="BY40" s="101"/>
      <c r="BZ40" s="102"/>
      <c r="CA40" s="110"/>
      <c r="CB40" s="110"/>
      <c r="CC40" s="72"/>
      <c r="CD40" s="72"/>
      <c r="CE40" s="110"/>
      <c r="CF40" s="112"/>
      <c r="CG40" s="96"/>
      <c r="CH40" s="97"/>
      <c r="CI40" s="97"/>
      <c r="CJ40" s="97"/>
      <c r="CK40" s="97"/>
      <c r="CL40" s="97"/>
      <c r="CM40" s="97"/>
      <c r="CN40" s="98"/>
      <c r="CO40" s="101"/>
      <c r="CP40" s="102"/>
      <c r="CQ40" s="110"/>
      <c r="CR40" s="110"/>
      <c r="CS40" s="72"/>
      <c r="CT40" s="72"/>
      <c r="CU40" s="110"/>
      <c r="CV40" s="112"/>
      <c r="CW40" s="71"/>
      <c r="CX40" s="72"/>
      <c r="CY40" s="72"/>
      <c r="CZ40" s="72"/>
      <c r="DA40" s="72"/>
      <c r="DB40" s="72"/>
      <c r="DC40" s="107"/>
      <c r="DD40" s="107"/>
      <c r="DE40" s="107"/>
      <c r="DF40" s="108"/>
      <c r="DG40" s="71"/>
      <c r="DH40" s="72"/>
      <c r="DI40" s="72"/>
      <c r="DJ40" s="72"/>
      <c r="DK40" s="72"/>
      <c r="DL40" s="72"/>
      <c r="DM40" s="72"/>
      <c r="DN40" s="73"/>
    </row>
    <row r="41" spans="1:118" ht="21" customHeight="1">
      <c r="A41" s="68">
        <v>4</v>
      </c>
      <c r="B41" s="69"/>
      <c r="C41" s="54" t="s">
        <v>72</v>
      </c>
      <c r="D41" s="54"/>
      <c r="E41" s="54"/>
      <c r="F41" s="54"/>
      <c r="G41" s="54"/>
      <c r="H41" s="55"/>
      <c r="I41" s="99" t="str">
        <f>IF(K41=3,"○",IF(K41="","","●"))</f>
        <v>●</v>
      </c>
      <c r="J41" s="100"/>
      <c r="K41" s="109">
        <v>0</v>
      </c>
      <c r="L41" s="109"/>
      <c r="M41" s="69" t="s">
        <v>112</v>
      </c>
      <c r="N41" s="69"/>
      <c r="O41" s="109">
        <v>3</v>
      </c>
      <c r="P41" s="111"/>
      <c r="Q41" s="99" t="str">
        <f>IF(S41=3,"○",IF(S41="","","●"))</f>
        <v>●</v>
      </c>
      <c r="R41" s="100"/>
      <c r="S41" s="109">
        <v>0</v>
      </c>
      <c r="T41" s="109"/>
      <c r="U41" s="69" t="s">
        <v>112</v>
      </c>
      <c r="V41" s="69"/>
      <c r="W41" s="109">
        <v>3</v>
      </c>
      <c r="X41" s="111"/>
      <c r="Y41" s="99" t="str">
        <f>IF(AA41=3,"○",IF(AA41="","","●"))</f>
        <v>○</v>
      </c>
      <c r="Z41" s="100"/>
      <c r="AA41" s="109">
        <v>3</v>
      </c>
      <c r="AB41" s="109"/>
      <c r="AC41" s="69" t="s">
        <v>112</v>
      </c>
      <c r="AD41" s="69"/>
      <c r="AE41" s="109">
        <v>1</v>
      </c>
      <c r="AF41" s="111"/>
      <c r="AG41" s="93"/>
      <c r="AH41" s="94"/>
      <c r="AI41" s="94"/>
      <c r="AJ41" s="94"/>
      <c r="AK41" s="94"/>
      <c r="AL41" s="94"/>
      <c r="AM41" s="94"/>
      <c r="AN41" s="95"/>
      <c r="AO41" s="68">
        <f>IF(K41="","",COUNTIF(I41:AN42,"○"))</f>
        <v>1</v>
      </c>
      <c r="AP41" s="69"/>
      <c r="AQ41" s="69"/>
      <c r="AR41" s="69"/>
      <c r="AS41" s="69" t="s">
        <v>112</v>
      </c>
      <c r="AT41" s="69"/>
      <c r="AU41" s="105">
        <f>IF(K41="","",COUNTIF(I41:AN42,"●"))</f>
        <v>2</v>
      </c>
      <c r="AV41" s="105"/>
      <c r="AW41" s="105"/>
      <c r="AX41" s="106"/>
      <c r="AY41" s="68">
        <v>3</v>
      </c>
      <c r="AZ41" s="69"/>
      <c r="BA41" s="69"/>
      <c r="BB41" s="69"/>
      <c r="BC41" s="69" t="s">
        <v>2</v>
      </c>
      <c r="BD41" s="69"/>
      <c r="BE41" s="69"/>
      <c r="BF41" s="70"/>
      <c r="BI41" s="68">
        <v>4</v>
      </c>
      <c r="BJ41" s="69"/>
      <c r="BK41" s="54" t="s">
        <v>71</v>
      </c>
      <c r="BL41" s="54"/>
      <c r="BM41" s="54"/>
      <c r="BN41" s="54"/>
      <c r="BO41" s="54"/>
      <c r="BP41" s="55"/>
      <c r="BQ41" s="99" t="str">
        <f>IF(BS41=3,"○",IF(BS41="","","●"))</f>
        <v>○</v>
      </c>
      <c r="BR41" s="100"/>
      <c r="BS41" s="109">
        <v>3</v>
      </c>
      <c r="BT41" s="109"/>
      <c r="BU41" s="69" t="s">
        <v>113</v>
      </c>
      <c r="BV41" s="69"/>
      <c r="BW41" s="109">
        <v>1</v>
      </c>
      <c r="BX41" s="111"/>
      <c r="BY41" s="99" t="str">
        <f>IF(CA41=3,"○",IF(CA41="","","●"))</f>
        <v>●</v>
      </c>
      <c r="BZ41" s="100"/>
      <c r="CA41" s="109">
        <v>2</v>
      </c>
      <c r="CB41" s="109"/>
      <c r="CC41" s="69" t="s">
        <v>113</v>
      </c>
      <c r="CD41" s="69"/>
      <c r="CE41" s="109">
        <v>3</v>
      </c>
      <c r="CF41" s="111"/>
      <c r="CG41" s="99" t="str">
        <f>IF(CI41=3,"○",IF(CI41="","","●"))</f>
        <v>○</v>
      </c>
      <c r="CH41" s="100"/>
      <c r="CI41" s="109">
        <v>3</v>
      </c>
      <c r="CJ41" s="109"/>
      <c r="CK41" s="69" t="s">
        <v>113</v>
      </c>
      <c r="CL41" s="69"/>
      <c r="CM41" s="109">
        <v>0</v>
      </c>
      <c r="CN41" s="111"/>
      <c r="CO41" s="93"/>
      <c r="CP41" s="94"/>
      <c r="CQ41" s="94"/>
      <c r="CR41" s="94"/>
      <c r="CS41" s="94"/>
      <c r="CT41" s="94"/>
      <c r="CU41" s="94"/>
      <c r="CV41" s="95"/>
      <c r="CW41" s="68">
        <f>IF(BS41="","",COUNTIF(BQ41:CV42,"○"))</f>
        <v>2</v>
      </c>
      <c r="CX41" s="69"/>
      <c r="CY41" s="69"/>
      <c r="CZ41" s="69"/>
      <c r="DA41" s="69" t="s">
        <v>113</v>
      </c>
      <c r="DB41" s="69"/>
      <c r="DC41" s="105">
        <f>IF(BS41="","",COUNTIF(BQ41:CV42,"●"))</f>
        <v>1</v>
      </c>
      <c r="DD41" s="105"/>
      <c r="DE41" s="105"/>
      <c r="DF41" s="106"/>
      <c r="DG41" s="68">
        <v>2</v>
      </c>
      <c r="DH41" s="69"/>
      <c r="DI41" s="69"/>
      <c r="DJ41" s="69"/>
      <c r="DK41" s="69" t="s">
        <v>2</v>
      </c>
      <c r="DL41" s="69"/>
      <c r="DM41" s="69"/>
      <c r="DN41" s="70"/>
    </row>
    <row r="42" spans="1:118" ht="21" customHeight="1">
      <c r="A42" s="71"/>
      <c r="B42" s="72"/>
      <c r="C42" s="48"/>
      <c r="D42" s="48"/>
      <c r="E42" s="48"/>
      <c r="F42" s="48"/>
      <c r="G42" s="48"/>
      <c r="H42" s="49"/>
      <c r="I42" s="101"/>
      <c r="J42" s="102"/>
      <c r="K42" s="110"/>
      <c r="L42" s="110"/>
      <c r="M42" s="72"/>
      <c r="N42" s="72"/>
      <c r="O42" s="110"/>
      <c r="P42" s="112"/>
      <c r="Q42" s="101"/>
      <c r="R42" s="102"/>
      <c r="S42" s="110"/>
      <c r="T42" s="110"/>
      <c r="U42" s="72"/>
      <c r="V42" s="72"/>
      <c r="W42" s="110"/>
      <c r="X42" s="112"/>
      <c r="Y42" s="101"/>
      <c r="Z42" s="102"/>
      <c r="AA42" s="110"/>
      <c r="AB42" s="110"/>
      <c r="AC42" s="72"/>
      <c r="AD42" s="72"/>
      <c r="AE42" s="110"/>
      <c r="AF42" s="112"/>
      <c r="AG42" s="96"/>
      <c r="AH42" s="97"/>
      <c r="AI42" s="97"/>
      <c r="AJ42" s="97"/>
      <c r="AK42" s="97"/>
      <c r="AL42" s="97"/>
      <c r="AM42" s="97"/>
      <c r="AN42" s="98"/>
      <c r="AO42" s="71"/>
      <c r="AP42" s="72"/>
      <c r="AQ42" s="72"/>
      <c r="AR42" s="72"/>
      <c r="AS42" s="72"/>
      <c r="AT42" s="72"/>
      <c r="AU42" s="107"/>
      <c r="AV42" s="107"/>
      <c r="AW42" s="107"/>
      <c r="AX42" s="108"/>
      <c r="AY42" s="71"/>
      <c r="AZ42" s="72"/>
      <c r="BA42" s="72"/>
      <c r="BB42" s="72"/>
      <c r="BC42" s="72"/>
      <c r="BD42" s="72"/>
      <c r="BE42" s="72"/>
      <c r="BF42" s="73"/>
      <c r="BI42" s="71"/>
      <c r="BJ42" s="72"/>
      <c r="BK42" s="48"/>
      <c r="BL42" s="48"/>
      <c r="BM42" s="48"/>
      <c r="BN42" s="48"/>
      <c r="BO42" s="48"/>
      <c r="BP42" s="49"/>
      <c r="BQ42" s="101"/>
      <c r="BR42" s="102"/>
      <c r="BS42" s="110"/>
      <c r="BT42" s="110"/>
      <c r="BU42" s="72"/>
      <c r="BV42" s="72"/>
      <c r="BW42" s="110"/>
      <c r="BX42" s="112"/>
      <c r="BY42" s="101"/>
      <c r="BZ42" s="102"/>
      <c r="CA42" s="110"/>
      <c r="CB42" s="110"/>
      <c r="CC42" s="72"/>
      <c r="CD42" s="72"/>
      <c r="CE42" s="110"/>
      <c r="CF42" s="112"/>
      <c r="CG42" s="101"/>
      <c r="CH42" s="102"/>
      <c r="CI42" s="110"/>
      <c r="CJ42" s="110"/>
      <c r="CK42" s="72"/>
      <c r="CL42" s="72"/>
      <c r="CM42" s="110"/>
      <c r="CN42" s="112"/>
      <c r="CO42" s="96"/>
      <c r="CP42" s="97"/>
      <c r="CQ42" s="97"/>
      <c r="CR42" s="97"/>
      <c r="CS42" s="97"/>
      <c r="CT42" s="97"/>
      <c r="CU42" s="97"/>
      <c r="CV42" s="98"/>
      <c r="CW42" s="71"/>
      <c r="CX42" s="72"/>
      <c r="CY42" s="72"/>
      <c r="CZ42" s="72"/>
      <c r="DA42" s="72"/>
      <c r="DB42" s="72"/>
      <c r="DC42" s="107"/>
      <c r="DD42" s="107"/>
      <c r="DE42" s="107"/>
      <c r="DF42" s="108"/>
      <c r="DG42" s="71"/>
      <c r="DH42" s="72"/>
      <c r="DI42" s="72"/>
      <c r="DJ42" s="72"/>
      <c r="DK42" s="72"/>
      <c r="DL42" s="72"/>
      <c r="DM42" s="72"/>
      <c r="DN42" s="73"/>
    </row>
    <row r="43" spans="1:118" ht="21" customHeight="1">
      <c r="A43" s="115" t="s">
        <v>5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J43" s="115" t="s">
        <v>5</v>
      </c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</row>
    <row r="44" spans="1:118" ht="21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</row>
    <row r="45" spans="1:118" ht="21" customHeight="1">
      <c r="A45" s="116" t="s">
        <v>33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</row>
    <row r="46" spans="1:118" ht="21" customHeight="1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</row>
    <row r="47" spans="1:118" ht="21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</row>
    <row r="48" spans="1:118" ht="21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</row>
    <row r="49" spans="1:118" ht="21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</row>
    <row r="50" spans="1:118" ht="21" customHeight="1">
      <c r="A50" s="15"/>
      <c r="B50" s="16"/>
      <c r="C50" s="16"/>
      <c r="D50" s="17"/>
      <c r="E50" s="17"/>
      <c r="F50" s="16"/>
      <c r="G50" s="16"/>
      <c r="H50" s="17"/>
      <c r="I50" s="17"/>
      <c r="J50" s="16"/>
      <c r="K50" s="16"/>
      <c r="L50" s="13"/>
      <c r="M50" s="13"/>
      <c r="N50" s="13"/>
      <c r="O50" s="15"/>
      <c r="P50" s="15"/>
      <c r="Q50" s="16"/>
      <c r="R50" s="16"/>
      <c r="S50" s="17"/>
      <c r="T50" s="15"/>
      <c r="U50" s="15"/>
      <c r="V50" s="15"/>
      <c r="W50" s="15"/>
      <c r="X50" s="17"/>
      <c r="Y50" s="16"/>
      <c r="Z50" s="16"/>
      <c r="AA50" s="15"/>
      <c r="AB50" s="17"/>
      <c r="AC50" s="15"/>
      <c r="AD50" s="15"/>
      <c r="AE50" s="15"/>
      <c r="AF50" s="16"/>
      <c r="AG50" s="16"/>
      <c r="AH50" s="17"/>
      <c r="AI50" s="15"/>
      <c r="AJ50" s="15"/>
      <c r="AK50" s="15"/>
      <c r="AL50" s="15"/>
      <c r="AM50" s="17"/>
      <c r="AN50" s="16"/>
      <c r="AO50" s="16"/>
      <c r="AP50" s="13"/>
      <c r="AQ50" s="13"/>
      <c r="AR50" s="13"/>
      <c r="AS50" s="15"/>
      <c r="AT50" s="15"/>
      <c r="AU50" s="16"/>
      <c r="AV50" s="16"/>
      <c r="AW50" s="16"/>
      <c r="AX50" s="17"/>
      <c r="AY50" s="15"/>
      <c r="AZ50" s="15"/>
      <c r="BA50" s="15"/>
      <c r="BB50" s="15"/>
      <c r="BC50" s="17"/>
      <c r="BD50" s="16"/>
      <c r="BE50" s="16"/>
      <c r="BF50" s="15"/>
      <c r="BG50" s="17"/>
      <c r="BJ50" s="15"/>
      <c r="BK50" s="16"/>
      <c r="BL50" s="16"/>
      <c r="BM50" s="17"/>
      <c r="BN50" s="17"/>
      <c r="BO50" s="16"/>
      <c r="BP50" s="16"/>
      <c r="BQ50" s="17"/>
      <c r="BR50" s="17"/>
      <c r="BS50" s="16"/>
      <c r="BT50" s="16"/>
      <c r="BU50" s="13"/>
      <c r="BV50" s="13"/>
      <c r="BW50" s="13"/>
      <c r="BX50" s="15"/>
      <c r="BY50" s="15"/>
      <c r="BZ50" s="16"/>
      <c r="CA50" s="16"/>
      <c r="CB50" s="17"/>
      <c r="CC50" s="15"/>
      <c r="CD50" s="15"/>
      <c r="CE50" s="15"/>
      <c r="CF50" s="15"/>
      <c r="CG50" s="17"/>
      <c r="CH50" s="16"/>
      <c r="CI50" s="16"/>
      <c r="CJ50" s="15"/>
      <c r="CK50" s="17"/>
      <c r="CL50" s="15"/>
      <c r="CM50" s="15"/>
      <c r="CN50" s="15"/>
      <c r="CO50" s="16"/>
      <c r="CP50" s="16"/>
      <c r="CQ50" s="17"/>
      <c r="CR50" s="15"/>
      <c r="CS50" s="15"/>
      <c r="CT50" s="15"/>
      <c r="CU50" s="15"/>
      <c r="CV50" s="17"/>
      <c r="CW50" s="16"/>
      <c r="CX50" s="16"/>
      <c r="CY50" s="13"/>
      <c r="CZ50" s="13"/>
      <c r="DA50" s="13"/>
      <c r="DB50" s="15"/>
      <c r="DC50" s="15"/>
      <c r="DD50" s="16"/>
      <c r="DE50" s="16"/>
      <c r="DF50" s="16"/>
      <c r="DG50" s="17"/>
      <c r="DH50" s="15"/>
      <c r="DI50" s="15"/>
      <c r="DJ50" s="15"/>
      <c r="DK50" s="15"/>
      <c r="DL50" s="17"/>
      <c r="DM50" s="16"/>
      <c r="DN50" s="16"/>
    </row>
    <row r="51" spans="1:118" ht="21" customHeight="1">
      <c r="A51" s="78" t="s">
        <v>14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</row>
    <row r="52" spans="1:118" ht="21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</row>
    <row r="53" spans="3:96" ht="21" customHeight="1">
      <c r="C53" s="68" t="s">
        <v>116</v>
      </c>
      <c r="D53" s="69"/>
      <c r="E53" s="69"/>
      <c r="F53" s="68" t="s">
        <v>155</v>
      </c>
      <c r="G53" s="69"/>
      <c r="H53" s="69"/>
      <c r="I53" s="69"/>
      <c r="J53" s="69"/>
      <c r="K53" s="69"/>
      <c r="L53" s="69"/>
      <c r="M53" s="69"/>
      <c r="N53" s="69"/>
      <c r="O53" s="69"/>
      <c r="P53" s="70"/>
      <c r="S53" s="68" t="s">
        <v>117</v>
      </c>
      <c r="T53" s="69"/>
      <c r="U53" s="69"/>
      <c r="V53" s="68" t="s">
        <v>78</v>
      </c>
      <c r="W53" s="69"/>
      <c r="X53" s="69"/>
      <c r="Y53" s="69"/>
      <c r="Z53" s="69"/>
      <c r="AA53" s="69"/>
      <c r="AB53" s="69"/>
      <c r="AC53" s="69"/>
      <c r="AD53" s="69"/>
      <c r="AE53" s="69"/>
      <c r="AF53" s="70"/>
      <c r="AI53" s="68" t="s">
        <v>118</v>
      </c>
      <c r="AJ53" s="69"/>
      <c r="AK53" s="69"/>
      <c r="AL53" s="68" t="s">
        <v>79</v>
      </c>
      <c r="AM53" s="69"/>
      <c r="AN53" s="69"/>
      <c r="AO53" s="69"/>
      <c r="AP53" s="69"/>
      <c r="AQ53" s="69"/>
      <c r="AR53" s="69"/>
      <c r="AS53" s="69"/>
      <c r="AT53" s="69"/>
      <c r="AU53" s="69"/>
      <c r="AV53" s="70"/>
      <c r="AY53" s="68" t="s">
        <v>119</v>
      </c>
      <c r="AZ53" s="69"/>
      <c r="BA53" s="69"/>
      <c r="BB53" s="68" t="s">
        <v>73</v>
      </c>
      <c r="BC53" s="69"/>
      <c r="BD53" s="69"/>
      <c r="BE53" s="69"/>
      <c r="BF53" s="69"/>
      <c r="BG53" s="69"/>
      <c r="BH53" s="69"/>
      <c r="BI53" s="69"/>
      <c r="BJ53" s="69"/>
      <c r="BK53" s="69"/>
      <c r="BL53" s="70"/>
      <c r="BO53" s="68" t="s">
        <v>120</v>
      </c>
      <c r="BP53" s="69"/>
      <c r="BQ53" s="69"/>
      <c r="BR53" s="68" t="s">
        <v>86</v>
      </c>
      <c r="BS53" s="69"/>
      <c r="BT53" s="69"/>
      <c r="BU53" s="69"/>
      <c r="BV53" s="69"/>
      <c r="BW53" s="69"/>
      <c r="BX53" s="69"/>
      <c r="BY53" s="69"/>
      <c r="BZ53" s="69"/>
      <c r="CA53" s="69"/>
      <c r="CB53" s="70"/>
      <c r="CE53" s="68" t="s">
        <v>121</v>
      </c>
      <c r="CF53" s="69"/>
      <c r="CG53" s="69"/>
      <c r="CH53" s="68" t="s">
        <v>84</v>
      </c>
      <c r="CI53" s="69"/>
      <c r="CJ53" s="69"/>
      <c r="CK53" s="69"/>
      <c r="CL53" s="69"/>
      <c r="CM53" s="69"/>
      <c r="CN53" s="69"/>
      <c r="CO53" s="69"/>
      <c r="CP53" s="69"/>
      <c r="CQ53" s="69"/>
      <c r="CR53" s="70"/>
    </row>
    <row r="54" spans="3:96" ht="21" customHeight="1">
      <c r="C54" s="71"/>
      <c r="D54" s="72"/>
      <c r="E54" s="72"/>
      <c r="F54" s="71"/>
      <c r="G54" s="72"/>
      <c r="H54" s="72"/>
      <c r="I54" s="72"/>
      <c r="J54" s="72"/>
      <c r="K54" s="72"/>
      <c r="L54" s="72"/>
      <c r="M54" s="72"/>
      <c r="N54" s="72"/>
      <c r="O54" s="72"/>
      <c r="P54" s="73"/>
      <c r="S54" s="71"/>
      <c r="T54" s="72"/>
      <c r="U54" s="72"/>
      <c r="V54" s="71"/>
      <c r="W54" s="72"/>
      <c r="X54" s="72"/>
      <c r="Y54" s="72"/>
      <c r="Z54" s="72"/>
      <c r="AA54" s="72"/>
      <c r="AB54" s="72"/>
      <c r="AC54" s="72"/>
      <c r="AD54" s="72"/>
      <c r="AE54" s="72"/>
      <c r="AF54" s="73"/>
      <c r="AI54" s="71"/>
      <c r="AJ54" s="72"/>
      <c r="AK54" s="72"/>
      <c r="AL54" s="71"/>
      <c r="AM54" s="72"/>
      <c r="AN54" s="72"/>
      <c r="AO54" s="72"/>
      <c r="AP54" s="72"/>
      <c r="AQ54" s="72"/>
      <c r="AR54" s="72"/>
      <c r="AS54" s="72"/>
      <c r="AT54" s="72"/>
      <c r="AU54" s="72"/>
      <c r="AV54" s="73"/>
      <c r="AY54" s="71"/>
      <c r="AZ54" s="72"/>
      <c r="BA54" s="72"/>
      <c r="BB54" s="71"/>
      <c r="BC54" s="72"/>
      <c r="BD54" s="72"/>
      <c r="BE54" s="72"/>
      <c r="BF54" s="72"/>
      <c r="BG54" s="72"/>
      <c r="BH54" s="72"/>
      <c r="BI54" s="72"/>
      <c r="BJ54" s="72"/>
      <c r="BK54" s="72"/>
      <c r="BL54" s="73"/>
      <c r="BO54" s="71"/>
      <c r="BP54" s="72"/>
      <c r="BQ54" s="72"/>
      <c r="BR54" s="71"/>
      <c r="BS54" s="72"/>
      <c r="BT54" s="72"/>
      <c r="BU54" s="72"/>
      <c r="BV54" s="72"/>
      <c r="BW54" s="72"/>
      <c r="BX54" s="72"/>
      <c r="BY54" s="72"/>
      <c r="BZ54" s="72"/>
      <c r="CA54" s="72"/>
      <c r="CB54" s="73"/>
      <c r="CE54" s="71"/>
      <c r="CF54" s="72"/>
      <c r="CG54" s="72"/>
      <c r="CH54" s="71"/>
      <c r="CI54" s="72"/>
      <c r="CJ54" s="72"/>
      <c r="CK54" s="72"/>
      <c r="CL54" s="72"/>
      <c r="CM54" s="72"/>
      <c r="CN54" s="72"/>
      <c r="CO54" s="72"/>
      <c r="CP54" s="72"/>
      <c r="CQ54" s="72"/>
      <c r="CR54" s="73"/>
    </row>
    <row r="55" spans="9:89" ht="21" customHeight="1">
      <c r="I55" s="40"/>
      <c r="J55" s="15"/>
      <c r="Y55" s="47"/>
      <c r="AO55" s="47"/>
      <c r="BE55" s="47"/>
      <c r="BU55" s="47"/>
      <c r="CK55" s="47"/>
    </row>
    <row r="56" spans="8:93" ht="21" customHeight="1" thickBot="1">
      <c r="H56" s="232">
        <v>3</v>
      </c>
      <c r="I56" s="233"/>
      <c r="J56" s="118">
        <v>0</v>
      </c>
      <c r="K56" s="118"/>
      <c r="X56" s="118">
        <v>1</v>
      </c>
      <c r="Y56" s="234"/>
      <c r="Z56" s="232">
        <v>3</v>
      </c>
      <c r="AA56" s="232"/>
      <c r="AB56" s="44"/>
      <c r="AC56" s="44"/>
      <c r="AL56" s="44"/>
      <c r="AM56" s="44"/>
      <c r="AN56" s="232">
        <v>3</v>
      </c>
      <c r="AO56" s="233"/>
      <c r="AP56" s="118">
        <v>0</v>
      </c>
      <c r="AQ56" s="118"/>
      <c r="BD56" s="118">
        <v>2</v>
      </c>
      <c r="BE56" s="234"/>
      <c r="BF56" s="232">
        <v>3</v>
      </c>
      <c r="BG56" s="232"/>
      <c r="BH56" s="44"/>
      <c r="BI56" s="44"/>
      <c r="BT56" s="118">
        <v>2</v>
      </c>
      <c r="BU56" s="234"/>
      <c r="BV56" s="232">
        <v>3</v>
      </c>
      <c r="BW56" s="232"/>
      <c r="BX56" s="44"/>
      <c r="BY56" s="44"/>
      <c r="CJ56" s="118">
        <v>2</v>
      </c>
      <c r="CK56" s="234"/>
      <c r="CL56" s="232">
        <v>3</v>
      </c>
      <c r="CM56" s="232"/>
      <c r="CN56" s="44"/>
      <c r="CO56" s="44"/>
    </row>
    <row r="57" spans="1:146" ht="21" customHeight="1" thickTop="1">
      <c r="A57" s="13"/>
      <c r="B57" s="13"/>
      <c r="E57" s="40"/>
      <c r="F57" s="236"/>
      <c r="G57" s="236"/>
      <c r="H57" s="120" t="s">
        <v>122</v>
      </c>
      <c r="I57" s="120"/>
      <c r="J57" s="75"/>
      <c r="K57" s="75"/>
      <c r="L57" s="10"/>
      <c r="M57" s="20"/>
      <c r="V57" s="21"/>
      <c r="W57" s="22"/>
      <c r="X57" s="75" t="s">
        <v>123</v>
      </c>
      <c r="Y57" s="75"/>
      <c r="Z57" s="120"/>
      <c r="AA57" s="120"/>
      <c r="AB57" s="13"/>
      <c r="AC57" s="40"/>
      <c r="AD57" s="15"/>
      <c r="AE57" s="15"/>
      <c r="AF57" s="13"/>
      <c r="AI57" s="13"/>
      <c r="AJ57" s="15"/>
      <c r="AK57" s="40"/>
      <c r="AL57" s="15"/>
      <c r="AM57" s="15"/>
      <c r="AN57" s="120" t="s">
        <v>124</v>
      </c>
      <c r="AO57" s="120"/>
      <c r="AP57" s="75"/>
      <c r="AQ57" s="75"/>
      <c r="AR57" s="10"/>
      <c r="AS57" s="20"/>
      <c r="AU57" s="15"/>
      <c r="AY57" s="15"/>
      <c r="AZ57" s="13"/>
      <c r="BB57" s="21"/>
      <c r="BC57" s="22"/>
      <c r="BD57" s="75" t="s">
        <v>125</v>
      </c>
      <c r="BE57" s="75"/>
      <c r="BF57" s="120"/>
      <c r="BG57" s="120"/>
      <c r="BH57" s="13"/>
      <c r="BI57" s="45"/>
      <c r="BJ57" s="13"/>
      <c r="BR57" s="21"/>
      <c r="BS57" s="22"/>
      <c r="BT57" s="75" t="s">
        <v>126</v>
      </c>
      <c r="BU57" s="75"/>
      <c r="BV57" s="120"/>
      <c r="BW57" s="120"/>
      <c r="BX57" s="13"/>
      <c r="BY57" s="40"/>
      <c r="CH57" s="21"/>
      <c r="CI57" s="22"/>
      <c r="CJ57" s="75" t="s">
        <v>127</v>
      </c>
      <c r="CK57" s="75"/>
      <c r="CL57" s="120"/>
      <c r="CM57" s="120"/>
      <c r="CN57" s="13"/>
      <c r="CO57" s="40"/>
      <c r="CS57" s="13"/>
      <c r="DI57" s="15"/>
      <c r="EP57" s="15"/>
    </row>
    <row r="58" spans="1:146" ht="21" customHeight="1">
      <c r="A58" s="13"/>
      <c r="B58" s="13"/>
      <c r="E58" s="40"/>
      <c r="F58" s="13"/>
      <c r="G58" s="13"/>
      <c r="H58" s="120"/>
      <c r="I58" s="120"/>
      <c r="J58" s="120"/>
      <c r="K58" s="120"/>
      <c r="L58" s="13"/>
      <c r="M58" s="26"/>
      <c r="R58" s="13"/>
      <c r="V58" s="24"/>
      <c r="W58" s="13"/>
      <c r="X58" s="120"/>
      <c r="Y58" s="120"/>
      <c r="Z58" s="120"/>
      <c r="AA58" s="120"/>
      <c r="AB58" s="13"/>
      <c r="AC58" s="235"/>
      <c r="AD58" s="13"/>
      <c r="AE58" s="13"/>
      <c r="AF58" s="13"/>
      <c r="AI58" s="13"/>
      <c r="AJ58" s="13"/>
      <c r="AK58" s="235"/>
      <c r="AL58" s="13"/>
      <c r="AM58" s="13"/>
      <c r="AN58" s="120"/>
      <c r="AO58" s="120"/>
      <c r="AP58" s="120"/>
      <c r="AQ58" s="120"/>
      <c r="AR58" s="13"/>
      <c r="AS58" s="26"/>
      <c r="AU58" s="13"/>
      <c r="AY58" s="13"/>
      <c r="AZ58" s="13"/>
      <c r="BB58" s="24"/>
      <c r="BC58" s="13"/>
      <c r="BD58" s="120"/>
      <c r="BE58" s="120"/>
      <c r="BF58" s="120"/>
      <c r="BG58" s="120"/>
      <c r="BH58" s="13"/>
      <c r="BI58" s="235"/>
      <c r="BJ58" s="13"/>
      <c r="BK58" s="13"/>
      <c r="BL58" s="13"/>
      <c r="BR58" s="24"/>
      <c r="BS58" s="13"/>
      <c r="BT58" s="120"/>
      <c r="BU58" s="120"/>
      <c r="BV58" s="120"/>
      <c r="BW58" s="120"/>
      <c r="BX58" s="13"/>
      <c r="BY58" s="235"/>
      <c r="CH58" s="24"/>
      <c r="CI58" s="13"/>
      <c r="CJ58" s="120"/>
      <c r="CK58" s="120"/>
      <c r="CL58" s="120"/>
      <c r="CM58" s="120"/>
      <c r="CN58" s="13"/>
      <c r="CO58" s="235"/>
      <c r="CS58" s="13"/>
      <c r="DI58" s="13"/>
      <c r="EP58" s="13"/>
    </row>
    <row r="59" spans="1:146" ht="21" customHeight="1">
      <c r="A59" s="13"/>
      <c r="B59" s="13"/>
      <c r="E59" s="42"/>
      <c r="F59" s="13"/>
      <c r="G59" s="13"/>
      <c r="H59" s="13"/>
      <c r="I59" s="15"/>
      <c r="J59" s="15"/>
      <c r="K59" s="13"/>
      <c r="L59" s="13"/>
      <c r="M59" s="26"/>
      <c r="R59" s="13"/>
      <c r="V59" s="24"/>
      <c r="W59" s="13"/>
      <c r="X59" s="13"/>
      <c r="Y59" s="15"/>
      <c r="Z59" s="15"/>
      <c r="AA59" s="13"/>
      <c r="AB59" s="13"/>
      <c r="AC59" s="46"/>
      <c r="AD59" s="13"/>
      <c r="AE59" s="13"/>
      <c r="AF59" s="13"/>
      <c r="AI59" s="13"/>
      <c r="AJ59" s="13"/>
      <c r="AK59" s="46"/>
      <c r="AL59" s="13"/>
      <c r="AM59" s="13"/>
      <c r="AN59" s="13"/>
      <c r="AO59" s="15"/>
      <c r="AP59" s="15"/>
      <c r="AQ59" s="13"/>
      <c r="AR59" s="13"/>
      <c r="AS59" s="26"/>
      <c r="AU59" s="13"/>
      <c r="AY59" s="13"/>
      <c r="AZ59" s="13"/>
      <c r="BB59" s="24"/>
      <c r="BC59" s="13"/>
      <c r="BD59" s="13"/>
      <c r="BE59" s="15"/>
      <c r="BF59" s="15"/>
      <c r="BG59" s="13"/>
      <c r="BH59" s="13"/>
      <c r="BI59" s="46"/>
      <c r="BJ59" s="13"/>
      <c r="BK59" s="13"/>
      <c r="BL59" s="13"/>
      <c r="BR59" s="24"/>
      <c r="BS59" s="13"/>
      <c r="BT59" s="13"/>
      <c r="BU59" s="15"/>
      <c r="BV59" s="15"/>
      <c r="BW59" s="13"/>
      <c r="BX59" s="13"/>
      <c r="BY59" s="46"/>
      <c r="CH59" s="24"/>
      <c r="CI59" s="13"/>
      <c r="CJ59" s="13"/>
      <c r="CK59" s="15"/>
      <c r="CL59" s="15"/>
      <c r="CM59" s="13"/>
      <c r="CN59" s="13"/>
      <c r="CO59" s="46"/>
      <c r="CS59" s="13"/>
      <c r="DI59" s="13"/>
      <c r="EP59" s="13"/>
    </row>
    <row r="60" spans="3:145" ht="21" customHeight="1">
      <c r="C60" s="68" t="s">
        <v>128</v>
      </c>
      <c r="D60" s="69"/>
      <c r="E60" s="69"/>
      <c r="F60" s="69"/>
      <c r="G60" s="69"/>
      <c r="H60" s="70"/>
      <c r="I60" s="13"/>
      <c r="K60" s="68" t="s">
        <v>129</v>
      </c>
      <c r="L60" s="69"/>
      <c r="M60" s="69"/>
      <c r="N60" s="69"/>
      <c r="O60" s="69"/>
      <c r="P60" s="70"/>
      <c r="S60" s="68" t="s">
        <v>130</v>
      </c>
      <c r="T60" s="69"/>
      <c r="U60" s="69"/>
      <c r="V60" s="69"/>
      <c r="W60" s="69"/>
      <c r="X60" s="70"/>
      <c r="AA60" s="68" t="s">
        <v>131</v>
      </c>
      <c r="AB60" s="69"/>
      <c r="AC60" s="69"/>
      <c r="AD60" s="69"/>
      <c r="AE60" s="69"/>
      <c r="AF60" s="70"/>
      <c r="AI60" s="68" t="s">
        <v>132</v>
      </c>
      <c r="AJ60" s="69"/>
      <c r="AK60" s="69"/>
      <c r="AL60" s="69"/>
      <c r="AM60" s="69"/>
      <c r="AN60" s="70"/>
      <c r="AQ60" s="68" t="s">
        <v>133</v>
      </c>
      <c r="AR60" s="69"/>
      <c r="AS60" s="69"/>
      <c r="AT60" s="69"/>
      <c r="AU60" s="69"/>
      <c r="AV60" s="70"/>
      <c r="AY60" s="68" t="s">
        <v>134</v>
      </c>
      <c r="AZ60" s="69"/>
      <c r="BA60" s="69"/>
      <c r="BB60" s="69"/>
      <c r="BC60" s="69"/>
      <c r="BD60" s="70"/>
      <c r="BG60" s="68" t="s">
        <v>135</v>
      </c>
      <c r="BH60" s="69"/>
      <c r="BI60" s="69"/>
      <c r="BJ60" s="69"/>
      <c r="BK60" s="69"/>
      <c r="BL60" s="70"/>
      <c r="BO60" s="68" t="s">
        <v>136</v>
      </c>
      <c r="BP60" s="69"/>
      <c r="BQ60" s="69"/>
      <c r="BR60" s="69"/>
      <c r="BS60" s="69"/>
      <c r="BT60" s="70"/>
      <c r="BW60" s="68" t="s">
        <v>137</v>
      </c>
      <c r="BX60" s="69"/>
      <c r="BY60" s="69"/>
      <c r="BZ60" s="69"/>
      <c r="CA60" s="69"/>
      <c r="CB60" s="70"/>
      <c r="CE60" s="68" t="s">
        <v>138</v>
      </c>
      <c r="CF60" s="69"/>
      <c r="CG60" s="69"/>
      <c r="CH60" s="69"/>
      <c r="CI60" s="69"/>
      <c r="CJ60" s="70"/>
      <c r="CM60" s="68" t="s">
        <v>139</v>
      </c>
      <c r="CN60" s="69"/>
      <c r="CO60" s="69"/>
      <c r="CP60" s="69"/>
      <c r="CQ60" s="69"/>
      <c r="CR60" s="70"/>
      <c r="CT60" s="13"/>
      <c r="EO60" s="13"/>
    </row>
    <row r="61" spans="3:162" ht="21" customHeight="1">
      <c r="C61" s="121" t="s">
        <v>153</v>
      </c>
      <c r="D61" s="128"/>
      <c r="E61" s="128"/>
      <c r="F61" s="128"/>
      <c r="G61" s="128"/>
      <c r="H61" s="129"/>
      <c r="I61" s="27"/>
      <c r="J61" s="28"/>
      <c r="K61" s="121" t="s">
        <v>88</v>
      </c>
      <c r="L61" s="128"/>
      <c r="M61" s="128"/>
      <c r="N61" s="128"/>
      <c r="O61" s="128"/>
      <c r="P61" s="129"/>
      <c r="Q61" s="28"/>
      <c r="R61" s="28"/>
      <c r="S61" s="121" t="s">
        <v>85</v>
      </c>
      <c r="T61" s="128"/>
      <c r="U61" s="128"/>
      <c r="V61" s="128"/>
      <c r="W61" s="128"/>
      <c r="X61" s="129"/>
      <c r="Y61" s="28"/>
      <c r="Z61" s="28"/>
      <c r="AA61" s="121" t="s">
        <v>78</v>
      </c>
      <c r="AB61" s="128"/>
      <c r="AC61" s="128"/>
      <c r="AD61" s="128"/>
      <c r="AE61" s="128"/>
      <c r="AF61" s="129"/>
      <c r="AI61" s="121" t="s">
        <v>79</v>
      </c>
      <c r="AJ61" s="128"/>
      <c r="AK61" s="128"/>
      <c r="AL61" s="128"/>
      <c r="AM61" s="128"/>
      <c r="AN61" s="129"/>
      <c r="AQ61" s="121" t="s">
        <v>106</v>
      </c>
      <c r="AR61" s="128"/>
      <c r="AS61" s="128"/>
      <c r="AT61" s="128"/>
      <c r="AU61" s="128"/>
      <c r="AV61" s="129"/>
      <c r="AY61" s="121" t="s">
        <v>71</v>
      </c>
      <c r="AZ61" s="128"/>
      <c r="BA61" s="128"/>
      <c r="BB61" s="128"/>
      <c r="BC61" s="128"/>
      <c r="BD61" s="129"/>
      <c r="BE61" s="28"/>
      <c r="BF61" s="28"/>
      <c r="BG61" s="121" t="s">
        <v>73</v>
      </c>
      <c r="BH61" s="128"/>
      <c r="BI61" s="128"/>
      <c r="BJ61" s="128"/>
      <c r="BK61" s="128"/>
      <c r="BL61" s="129"/>
      <c r="BO61" s="121" t="s">
        <v>154</v>
      </c>
      <c r="BP61" s="128"/>
      <c r="BQ61" s="128"/>
      <c r="BR61" s="128"/>
      <c r="BS61" s="128"/>
      <c r="BT61" s="129"/>
      <c r="BU61" s="28"/>
      <c r="BV61" s="28"/>
      <c r="BW61" s="121" t="s">
        <v>86</v>
      </c>
      <c r="BX61" s="122"/>
      <c r="BY61" s="122"/>
      <c r="BZ61" s="122"/>
      <c r="CA61" s="122"/>
      <c r="CB61" s="123"/>
      <c r="CE61" s="121" t="s">
        <v>87</v>
      </c>
      <c r="CF61" s="128"/>
      <c r="CG61" s="128"/>
      <c r="CH61" s="128"/>
      <c r="CI61" s="128"/>
      <c r="CJ61" s="129"/>
      <c r="CK61" s="28"/>
      <c r="CL61" s="28"/>
      <c r="CM61" s="121" t="s">
        <v>84</v>
      </c>
      <c r="CN61" s="128"/>
      <c r="CO61" s="128"/>
      <c r="CP61" s="128"/>
      <c r="CQ61" s="128"/>
      <c r="CR61" s="129"/>
      <c r="CS61" s="28"/>
      <c r="CT61" s="27"/>
      <c r="DI61" s="28"/>
      <c r="DJ61" s="28"/>
      <c r="DY61" s="28"/>
      <c r="DZ61" s="28"/>
      <c r="EO61" s="27"/>
      <c r="EP61" s="28"/>
      <c r="FE61" s="28"/>
      <c r="FF61" s="28"/>
    </row>
    <row r="62" spans="3:162" ht="21" customHeight="1">
      <c r="C62" s="121"/>
      <c r="D62" s="128"/>
      <c r="E62" s="128"/>
      <c r="F62" s="128"/>
      <c r="G62" s="128"/>
      <c r="H62" s="129"/>
      <c r="I62" s="27"/>
      <c r="J62" s="28"/>
      <c r="K62" s="121"/>
      <c r="L62" s="128"/>
      <c r="M62" s="128"/>
      <c r="N62" s="128"/>
      <c r="O62" s="128"/>
      <c r="P62" s="129"/>
      <c r="Q62" s="28"/>
      <c r="R62" s="28"/>
      <c r="S62" s="121"/>
      <c r="T62" s="128"/>
      <c r="U62" s="128"/>
      <c r="V62" s="128"/>
      <c r="W62" s="128"/>
      <c r="X62" s="129"/>
      <c r="Y62" s="28"/>
      <c r="Z62" s="28"/>
      <c r="AA62" s="121"/>
      <c r="AB62" s="128"/>
      <c r="AC62" s="128"/>
      <c r="AD62" s="128"/>
      <c r="AE62" s="128"/>
      <c r="AF62" s="129"/>
      <c r="AI62" s="121"/>
      <c r="AJ62" s="128"/>
      <c r="AK62" s="128"/>
      <c r="AL62" s="128"/>
      <c r="AM62" s="128"/>
      <c r="AN62" s="129"/>
      <c r="AQ62" s="121"/>
      <c r="AR62" s="128"/>
      <c r="AS62" s="128"/>
      <c r="AT62" s="128"/>
      <c r="AU62" s="128"/>
      <c r="AV62" s="129"/>
      <c r="AY62" s="121"/>
      <c r="AZ62" s="128"/>
      <c r="BA62" s="128"/>
      <c r="BB62" s="128"/>
      <c r="BC62" s="128"/>
      <c r="BD62" s="129"/>
      <c r="BE62" s="28"/>
      <c r="BF62" s="28"/>
      <c r="BG62" s="121"/>
      <c r="BH62" s="128"/>
      <c r="BI62" s="128"/>
      <c r="BJ62" s="128"/>
      <c r="BK62" s="128"/>
      <c r="BL62" s="129"/>
      <c r="BO62" s="121"/>
      <c r="BP62" s="128"/>
      <c r="BQ62" s="128"/>
      <c r="BR62" s="128"/>
      <c r="BS62" s="128"/>
      <c r="BT62" s="129"/>
      <c r="BU62" s="28"/>
      <c r="BV62" s="28"/>
      <c r="BW62" s="124"/>
      <c r="BX62" s="122"/>
      <c r="BY62" s="122"/>
      <c r="BZ62" s="122"/>
      <c r="CA62" s="122"/>
      <c r="CB62" s="123"/>
      <c r="CE62" s="121"/>
      <c r="CF62" s="128"/>
      <c r="CG62" s="128"/>
      <c r="CH62" s="128"/>
      <c r="CI62" s="128"/>
      <c r="CJ62" s="129"/>
      <c r="CK62" s="28"/>
      <c r="CL62" s="28"/>
      <c r="CM62" s="121"/>
      <c r="CN62" s="128"/>
      <c r="CO62" s="128"/>
      <c r="CP62" s="128"/>
      <c r="CQ62" s="128"/>
      <c r="CR62" s="129"/>
      <c r="CS62" s="28"/>
      <c r="CT62" s="27"/>
      <c r="DI62" s="28"/>
      <c r="DJ62" s="28"/>
      <c r="DY62" s="28"/>
      <c r="DZ62" s="28"/>
      <c r="EO62" s="27"/>
      <c r="EP62" s="28"/>
      <c r="FE62" s="28"/>
      <c r="FF62" s="28"/>
    </row>
    <row r="63" spans="3:162" ht="21" customHeight="1">
      <c r="C63" s="121"/>
      <c r="D63" s="128"/>
      <c r="E63" s="128"/>
      <c r="F63" s="128"/>
      <c r="G63" s="128"/>
      <c r="H63" s="129"/>
      <c r="I63" s="27"/>
      <c r="J63" s="28"/>
      <c r="K63" s="121"/>
      <c r="L63" s="128"/>
      <c r="M63" s="128"/>
      <c r="N63" s="128"/>
      <c r="O63" s="128"/>
      <c r="P63" s="129"/>
      <c r="Q63" s="28"/>
      <c r="R63" s="28"/>
      <c r="S63" s="121"/>
      <c r="T63" s="128"/>
      <c r="U63" s="128"/>
      <c r="V63" s="128"/>
      <c r="W63" s="128"/>
      <c r="X63" s="129"/>
      <c r="Y63" s="28"/>
      <c r="Z63" s="28"/>
      <c r="AA63" s="121"/>
      <c r="AB63" s="128"/>
      <c r="AC63" s="128"/>
      <c r="AD63" s="128"/>
      <c r="AE63" s="128"/>
      <c r="AF63" s="129"/>
      <c r="AI63" s="121"/>
      <c r="AJ63" s="128"/>
      <c r="AK63" s="128"/>
      <c r="AL63" s="128"/>
      <c r="AM63" s="128"/>
      <c r="AN63" s="129"/>
      <c r="AQ63" s="121"/>
      <c r="AR63" s="128"/>
      <c r="AS63" s="128"/>
      <c r="AT63" s="128"/>
      <c r="AU63" s="128"/>
      <c r="AV63" s="129"/>
      <c r="AY63" s="121"/>
      <c r="AZ63" s="128"/>
      <c r="BA63" s="128"/>
      <c r="BB63" s="128"/>
      <c r="BC63" s="128"/>
      <c r="BD63" s="129"/>
      <c r="BE63" s="28"/>
      <c r="BF63" s="28"/>
      <c r="BG63" s="121"/>
      <c r="BH63" s="128"/>
      <c r="BI63" s="128"/>
      <c r="BJ63" s="128"/>
      <c r="BK63" s="128"/>
      <c r="BL63" s="129"/>
      <c r="BO63" s="121"/>
      <c r="BP63" s="128"/>
      <c r="BQ63" s="128"/>
      <c r="BR63" s="128"/>
      <c r="BS63" s="128"/>
      <c r="BT63" s="129"/>
      <c r="BU63" s="28"/>
      <c r="BV63" s="28"/>
      <c r="BW63" s="124"/>
      <c r="BX63" s="122"/>
      <c r="BY63" s="122"/>
      <c r="BZ63" s="122"/>
      <c r="CA63" s="122"/>
      <c r="CB63" s="123"/>
      <c r="CE63" s="121"/>
      <c r="CF63" s="128"/>
      <c r="CG63" s="128"/>
      <c r="CH63" s="128"/>
      <c r="CI63" s="128"/>
      <c r="CJ63" s="129"/>
      <c r="CK63" s="28"/>
      <c r="CL63" s="28"/>
      <c r="CM63" s="121"/>
      <c r="CN63" s="128"/>
      <c r="CO63" s="128"/>
      <c r="CP63" s="128"/>
      <c r="CQ63" s="128"/>
      <c r="CR63" s="129"/>
      <c r="CS63" s="28"/>
      <c r="CT63" s="27"/>
      <c r="DI63" s="28"/>
      <c r="DJ63" s="28"/>
      <c r="DY63" s="28"/>
      <c r="DZ63" s="28"/>
      <c r="EO63" s="27"/>
      <c r="EP63" s="28"/>
      <c r="FE63" s="28"/>
      <c r="FF63" s="28"/>
    </row>
    <row r="64" spans="3:162" ht="21" customHeight="1">
      <c r="C64" s="121"/>
      <c r="D64" s="128"/>
      <c r="E64" s="128"/>
      <c r="F64" s="128"/>
      <c r="G64" s="128"/>
      <c r="H64" s="129"/>
      <c r="I64" s="27"/>
      <c r="J64" s="28"/>
      <c r="K64" s="121"/>
      <c r="L64" s="128"/>
      <c r="M64" s="128"/>
      <c r="N64" s="128"/>
      <c r="O64" s="128"/>
      <c r="P64" s="129"/>
      <c r="Q64" s="28"/>
      <c r="R64" s="28"/>
      <c r="S64" s="121"/>
      <c r="T64" s="128"/>
      <c r="U64" s="128"/>
      <c r="V64" s="128"/>
      <c r="W64" s="128"/>
      <c r="X64" s="129"/>
      <c r="Y64" s="28"/>
      <c r="Z64" s="28"/>
      <c r="AA64" s="121"/>
      <c r="AB64" s="128"/>
      <c r="AC64" s="128"/>
      <c r="AD64" s="128"/>
      <c r="AE64" s="128"/>
      <c r="AF64" s="129"/>
      <c r="AI64" s="121"/>
      <c r="AJ64" s="128"/>
      <c r="AK64" s="128"/>
      <c r="AL64" s="128"/>
      <c r="AM64" s="128"/>
      <c r="AN64" s="129"/>
      <c r="AQ64" s="121"/>
      <c r="AR64" s="128"/>
      <c r="AS64" s="128"/>
      <c r="AT64" s="128"/>
      <c r="AU64" s="128"/>
      <c r="AV64" s="129"/>
      <c r="AY64" s="121"/>
      <c r="AZ64" s="128"/>
      <c r="BA64" s="128"/>
      <c r="BB64" s="128"/>
      <c r="BC64" s="128"/>
      <c r="BD64" s="129"/>
      <c r="BE64" s="28"/>
      <c r="BF64" s="28"/>
      <c r="BG64" s="121"/>
      <c r="BH64" s="128"/>
      <c r="BI64" s="128"/>
      <c r="BJ64" s="128"/>
      <c r="BK64" s="128"/>
      <c r="BL64" s="129"/>
      <c r="BO64" s="121"/>
      <c r="BP64" s="128"/>
      <c r="BQ64" s="128"/>
      <c r="BR64" s="128"/>
      <c r="BS64" s="128"/>
      <c r="BT64" s="129"/>
      <c r="BU64" s="28"/>
      <c r="BV64" s="28"/>
      <c r="BW64" s="124"/>
      <c r="BX64" s="122"/>
      <c r="BY64" s="122"/>
      <c r="BZ64" s="122"/>
      <c r="CA64" s="122"/>
      <c r="CB64" s="123"/>
      <c r="CE64" s="121"/>
      <c r="CF64" s="128"/>
      <c r="CG64" s="128"/>
      <c r="CH64" s="128"/>
      <c r="CI64" s="128"/>
      <c r="CJ64" s="129"/>
      <c r="CK64" s="28"/>
      <c r="CL64" s="28"/>
      <c r="CM64" s="121"/>
      <c r="CN64" s="128"/>
      <c r="CO64" s="128"/>
      <c r="CP64" s="128"/>
      <c r="CQ64" s="128"/>
      <c r="CR64" s="129"/>
      <c r="CS64" s="28"/>
      <c r="CT64" s="27"/>
      <c r="DI64" s="28"/>
      <c r="DJ64" s="28"/>
      <c r="DY64" s="28"/>
      <c r="DZ64" s="28"/>
      <c r="EO64" s="27"/>
      <c r="EP64" s="28"/>
      <c r="FE64" s="28"/>
      <c r="FF64" s="28"/>
    </row>
    <row r="65" spans="3:162" ht="21" customHeight="1">
      <c r="C65" s="121"/>
      <c r="D65" s="128"/>
      <c r="E65" s="128"/>
      <c r="F65" s="128"/>
      <c r="G65" s="128"/>
      <c r="H65" s="129"/>
      <c r="I65" s="27"/>
      <c r="J65" s="28"/>
      <c r="K65" s="121"/>
      <c r="L65" s="128"/>
      <c r="M65" s="128"/>
      <c r="N65" s="128"/>
      <c r="O65" s="128"/>
      <c r="P65" s="129"/>
      <c r="Q65" s="28"/>
      <c r="R65" s="28"/>
      <c r="S65" s="121"/>
      <c r="T65" s="128"/>
      <c r="U65" s="128"/>
      <c r="V65" s="128"/>
      <c r="W65" s="128"/>
      <c r="X65" s="129"/>
      <c r="Y65" s="28"/>
      <c r="Z65" s="28"/>
      <c r="AA65" s="121"/>
      <c r="AB65" s="128"/>
      <c r="AC65" s="128"/>
      <c r="AD65" s="128"/>
      <c r="AE65" s="128"/>
      <c r="AF65" s="129"/>
      <c r="AI65" s="121"/>
      <c r="AJ65" s="128"/>
      <c r="AK65" s="128"/>
      <c r="AL65" s="128"/>
      <c r="AM65" s="128"/>
      <c r="AN65" s="129"/>
      <c r="AQ65" s="121"/>
      <c r="AR65" s="128"/>
      <c r="AS65" s="128"/>
      <c r="AT65" s="128"/>
      <c r="AU65" s="128"/>
      <c r="AV65" s="129"/>
      <c r="AY65" s="121"/>
      <c r="AZ65" s="128"/>
      <c r="BA65" s="128"/>
      <c r="BB65" s="128"/>
      <c r="BC65" s="128"/>
      <c r="BD65" s="129"/>
      <c r="BE65" s="28"/>
      <c r="BF65" s="28"/>
      <c r="BG65" s="121"/>
      <c r="BH65" s="128"/>
      <c r="BI65" s="128"/>
      <c r="BJ65" s="128"/>
      <c r="BK65" s="128"/>
      <c r="BL65" s="129"/>
      <c r="BO65" s="121"/>
      <c r="BP65" s="128"/>
      <c r="BQ65" s="128"/>
      <c r="BR65" s="128"/>
      <c r="BS65" s="128"/>
      <c r="BT65" s="129"/>
      <c r="BU65" s="28"/>
      <c r="BV65" s="28"/>
      <c r="BW65" s="124"/>
      <c r="BX65" s="122"/>
      <c r="BY65" s="122"/>
      <c r="BZ65" s="122"/>
      <c r="CA65" s="122"/>
      <c r="CB65" s="123"/>
      <c r="CE65" s="121"/>
      <c r="CF65" s="128"/>
      <c r="CG65" s="128"/>
      <c r="CH65" s="128"/>
      <c r="CI65" s="128"/>
      <c r="CJ65" s="129"/>
      <c r="CK65" s="28"/>
      <c r="CL65" s="28"/>
      <c r="CM65" s="121"/>
      <c r="CN65" s="128"/>
      <c r="CO65" s="128"/>
      <c r="CP65" s="128"/>
      <c r="CQ65" s="128"/>
      <c r="CR65" s="129"/>
      <c r="CS65" s="28"/>
      <c r="CT65" s="27"/>
      <c r="DI65" s="28"/>
      <c r="DJ65" s="28"/>
      <c r="DY65" s="28"/>
      <c r="DZ65" s="28"/>
      <c r="EO65" s="27"/>
      <c r="EP65" s="28"/>
      <c r="FE65" s="28"/>
      <c r="FF65" s="28"/>
    </row>
    <row r="66" spans="3:162" ht="21" customHeight="1">
      <c r="C66" s="121"/>
      <c r="D66" s="128"/>
      <c r="E66" s="128"/>
      <c r="F66" s="128"/>
      <c r="G66" s="128"/>
      <c r="H66" s="129"/>
      <c r="I66" s="27"/>
      <c r="J66" s="28"/>
      <c r="K66" s="121"/>
      <c r="L66" s="128"/>
      <c r="M66" s="128"/>
      <c r="N66" s="128"/>
      <c r="O66" s="128"/>
      <c r="P66" s="129"/>
      <c r="Q66" s="28"/>
      <c r="R66" s="28"/>
      <c r="S66" s="121"/>
      <c r="T66" s="128"/>
      <c r="U66" s="128"/>
      <c r="V66" s="128"/>
      <c r="W66" s="128"/>
      <c r="X66" s="129"/>
      <c r="Y66" s="28"/>
      <c r="Z66" s="28"/>
      <c r="AA66" s="121"/>
      <c r="AB66" s="128"/>
      <c r="AC66" s="128"/>
      <c r="AD66" s="128"/>
      <c r="AE66" s="128"/>
      <c r="AF66" s="129"/>
      <c r="AI66" s="121"/>
      <c r="AJ66" s="128"/>
      <c r="AK66" s="128"/>
      <c r="AL66" s="128"/>
      <c r="AM66" s="128"/>
      <c r="AN66" s="129"/>
      <c r="AQ66" s="121"/>
      <c r="AR66" s="128"/>
      <c r="AS66" s="128"/>
      <c r="AT66" s="128"/>
      <c r="AU66" s="128"/>
      <c r="AV66" s="129"/>
      <c r="AY66" s="121"/>
      <c r="AZ66" s="128"/>
      <c r="BA66" s="128"/>
      <c r="BB66" s="128"/>
      <c r="BC66" s="128"/>
      <c r="BD66" s="129"/>
      <c r="BE66" s="28"/>
      <c r="BF66" s="28"/>
      <c r="BG66" s="121"/>
      <c r="BH66" s="128"/>
      <c r="BI66" s="128"/>
      <c r="BJ66" s="128"/>
      <c r="BK66" s="128"/>
      <c r="BL66" s="129"/>
      <c r="BO66" s="121"/>
      <c r="BP66" s="128"/>
      <c r="BQ66" s="128"/>
      <c r="BR66" s="128"/>
      <c r="BS66" s="128"/>
      <c r="BT66" s="129"/>
      <c r="BU66" s="28"/>
      <c r="BV66" s="28"/>
      <c r="BW66" s="124"/>
      <c r="BX66" s="122"/>
      <c r="BY66" s="122"/>
      <c r="BZ66" s="122"/>
      <c r="CA66" s="122"/>
      <c r="CB66" s="123"/>
      <c r="CE66" s="121"/>
      <c r="CF66" s="128"/>
      <c r="CG66" s="128"/>
      <c r="CH66" s="128"/>
      <c r="CI66" s="128"/>
      <c r="CJ66" s="129"/>
      <c r="CK66" s="28"/>
      <c r="CL66" s="28"/>
      <c r="CM66" s="121"/>
      <c r="CN66" s="128"/>
      <c r="CO66" s="128"/>
      <c r="CP66" s="128"/>
      <c r="CQ66" s="128"/>
      <c r="CR66" s="129"/>
      <c r="CS66" s="28"/>
      <c r="CT66" s="27"/>
      <c r="DI66" s="28"/>
      <c r="DJ66" s="28"/>
      <c r="DY66" s="28"/>
      <c r="DZ66" s="28"/>
      <c r="EO66" s="27"/>
      <c r="EP66" s="28"/>
      <c r="FE66" s="28"/>
      <c r="FF66" s="28"/>
    </row>
    <row r="67" spans="3:162" ht="21" customHeight="1">
      <c r="C67" s="130"/>
      <c r="D67" s="131"/>
      <c r="E67" s="131"/>
      <c r="F67" s="131"/>
      <c r="G67" s="131"/>
      <c r="H67" s="132"/>
      <c r="I67" s="27"/>
      <c r="J67" s="28"/>
      <c r="K67" s="130"/>
      <c r="L67" s="131"/>
      <c r="M67" s="131"/>
      <c r="N67" s="131"/>
      <c r="O67" s="131"/>
      <c r="P67" s="132"/>
      <c r="Q67" s="28"/>
      <c r="R67" s="28"/>
      <c r="S67" s="130"/>
      <c r="T67" s="131"/>
      <c r="U67" s="131"/>
      <c r="V67" s="131"/>
      <c r="W67" s="131"/>
      <c r="X67" s="132"/>
      <c r="Y67" s="28"/>
      <c r="Z67" s="28"/>
      <c r="AA67" s="130"/>
      <c r="AB67" s="131"/>
      <c r="AC67" s="131"/>
      <c r="AD67" s="131"/>
      <c r="AE67" s="131"/>
      <c r="AF67" s="132"/>
      <c r="AI67" s="130"/>
      <c r="AJ67" s="131"/>
      <c r="AK67" s="131"/>
      <c r="AL67" s="131"/>
      <c r="AM67" s="131"/>
      <c r="AN67" s="132"/>
      <c r="AQ67" s="130"/>
      <c r="AR67" s="131"/>
      <c r="AS67" s="131"/>
      <c r="AT67" s="131"/>
      <c r="AU67" s="131"/>
      <c r="AV67" s="132"/>
      <c r="AY67" s="130"/>
      <c r="AZ67" s="131"/>
      <c r="BA67" s="131"/>
      <c r="BB67" s="131"/>
      <c r="BC67" s="131"/>
      <c r="BD67" s="132"/>
      <c r="BE67" s="28"/>
      <c r="BF67" s="28"/>
      <c r="BG67" s="130"/>
      <c r="BH67" s="131"/>
      <c r="BI67" s="131"/>
      <c r="BJ67" s="131"/>
      <c r="BK67" s="131"/>
      <c r="BL67" s="132"/>
      <c r="BO67" s="130"/>
      <c r="BP67" s="131"/>
      <c r="BQ67" s="131"/>
      <c r="BR67" s="131"/>
      <c r="BS67" s="131"/>
      <c r="BT67" s="132"/>
      <c r="BU67" s="28"/>
      <c r="BV67" s="28"/>
      <c r="BW67" s="125"/>
      <c r="BX67" s="126"/>
      <c r="BY67" s="126"/>
      <c r="BZ67" s="126"/>
      <c r="CA67" s="126"/>
      <c r="CB67" s="127"/>
      <c r="CE67" s="130"/>
      <c r="CF67" s="131"/>
      <c r="CG67" s="131"/>
      <c r="CH67" s="131"/>
      <c r="CI67" s="131"/>
      <c r="CJ67" s="132"/>
      <c r="CK67" s="28"/>
      <c r="CL67" s="28"/>
      <c r="CM67" s="130"/>
      <c r="CN67" s="131"/>
      <c r="CO67" s="131"/>
      <c r="CP67" s="131"/>
      <c r="CQ67" s="131"/>
      <c r="CR67" s="132"/>
      <c r="CS67" s="28"/>
      <c r="CT67" s="27"/>
      <c r="DI67" s="28"/>
      <c r="DJ67" s="28"/>
      <c r="DY67" s="28"/>
      <c r="DZ67" s="28"/>
      <c r="EO67" s="27"/>
      <c r="EP67" s="28"/>
      <c r="FE67" s="28"/>
      <c r="FF67" s="28"/>
    </row>
    <row r="71" spans="1:118" s="1" customFormat="1" ht="21" customHeight="1">
      <c r="A71" s="78" t="s">
        <v>28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</row>
    <row r="72" spans="1:118" s="1" customFormat="1" ht="21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</row>
    <row r="73" spans="1:118" s="1" customFormat="1" ht="21" customHeight="1">
      <c r="A73" s="120" t="s">
        <v>26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20" t="s">
        <v>27</v>
      </c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5"/>
      <c r="DJ73" s="5"/>
      <c r="DK73" s="5"/>
      <c r="DL73" s="5"/>
      <c r="DM73" s="5"/>
      <c r="DN73" s="5"/>
    </row>
    <row r="74" spans="1:118" s="1" customFormat="1" ht="21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5"/>
      <c r="DJ74" s="5"/>
      <c r="DK74" s="5"/>
      <c r="DL74" s="5"/>
      <c r="DM74" s="5"/>
      <c r="DN74" s="5"/>
    </row>
    <row r="75" spans="1:118" s="1" customFormat="1" ht="21" customHeight="1">
      <c r="A75" s="134" t="s">
        <v>140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6"/>
      <c r="Q75" s="140" t="str">
        <f>IF(E77="","",E77)</f>
        <v>島田第二</v>
      </c>
      <c r="R75" s="54"/>
      <c r="S75" s="54"/>
      <c r="T75" s="54"/>
      <c r="U75" s="54"/>
      <c r="V75" s="54"/>
      <c r="W75" s="54"/>
      <c r="X75" s="55"/>
      <c r="Y75" s="140" t="str">
        <f>IF(E79="","",E79)</f>
        <v>金谷</v>
      </c>
      <c r="Z75" s="54"/>
      <c r="AA75" s="54"/>
      <c r="AB75" s="54"/>
      <c r="AC75" s="54"/>
      <c r="AD75" s="54"/>
      <c r="AE75" s="54"/>
      <c r="AF75" s="55"/>
      <c r="AG75" s="140" t="str">
        <f>IF(E81="","",E81)</f>
        <v>港</v>
      </c>
      <c r="AH75" s="54"/>
      <c r="AI75" s="54"/>
      <c r="AJ75" s="54"/>
      <c r="AK75" s="54"/>
      <c r="AL75" s="54"/>
      <c r="AM75" s="54"/>
      <c r="AN75" s="55"/>
      <c r="AO75" s="68" t="s">
        <v>0</v>
      </c>
      <c r="AP75" s="69"/>
      <c r="AQ75" s="69"/>
      <c r="AR75" s="69"/>
      <c r="AS75" s="69"/>
      <c r="AT75" s="69"/>
      <c r="AU75" s="69"/>
      <c r="AV75" s="69"/>
      <c r="AW75" s="69"/>
      <c r="AX75" s="70"/>
      <c r="AY75" s="68" t="s">
        <v>1</v>
      </c>
      <c r="AZ75" s="69"/>
      <c r="BA75" s="69"/>
      <c r="BB75" s="69"/>
      <c r="BC75" s="69"/>
      <c r="BD75" s="69"/>
      <c r="BE75" s="69"/>
      <c r="BF75" s="70"/>
      <c r="BG75" s="5"/>
      <c r="BH75" s="5"/>
      <c r="BI75" s="134" t="s">
        <v>59</v>
      </c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6"/>
      <c r="BY75" s="140" t="str">
        <f>IF(BM77="","",BM77)</f>
        <v>大井川</v>
      </c>
      <c r="BZ75" s="54"/>
      <c r="CA75" s="54"/>
      <c r="CB75" s="54"/>
      <c r="CC75" s="54"/>
      <c r="CD75" s="54"/>
      <c r="CE75" s="54"/>
      <c r="CF75" s="55"/>
      <c r="CG75" s="140" t="str">
        <f>IF(BM79="","",BM79)</f>
        <v>吉田</v>
      </c>
      <c r="CH75" s="54"/>
      <c r="CI75" s="54"/>
      <c r="CJ75" s="54"/>
      <c r="CK75" s="54"/>
      <c r="CL75" s="54"/>
      <c r="CM75" s="54"/>
      <c r="CN75" s="55"/>
      <c r="CO75" s="140" t="str">
        <f>IF(BM81="","",BM81)</f>
        <v>豊田</v>
      </c>
      <c r="CP75" s="54"/>
      <c r="CQ75" s="54"/>
      <c r="CR75" s="54"/>
      <c r="CS75" s="54"/>
      <c r="CT75" s="54"/>
      <c r="CU75" s="54"/>
      <c r="CV75" s="55"/>
      <c r="CW75" s="68" t="s">
        <v>0</v>
      </c>
      <c r="CX75" s="69"/>
      <c r="CY75" s="69"/>
      <c r="CZ75" s="69"/>
      <c r="DA75" s="69"/>
      <c r="DB75" s="69"/>
      <c r="DC75" s="69"/>
      <c r="DD75" s="69"/>
      <c r="DE75" s="69"/>
      <c r="DF75" s="70"/>
      <c r="DG75" s="68" t="s">
        <v>1</v>
      </c>
      <c r="DH75" s="69"/>
      <c r="DI75" s="69"/>
      <c r="DJ75" s="69"/>
      <c r="DK75" s="69"/>
      <c r="DL75" s="69"/>
      <c r="DM75" s="69"/>
      <c r="DN75" s="70"/>
    </row>
    <row r="76" spans="1:118" s="1" customFormat="1" ht="21" customHeight="1">
      <c r="A76" s="137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9"/>
      <c r="Q76" s="141"/>
      <c r="R76" s="48"/>
      <c r="S76" s="48"/>
      <c r="T76" s="48"/>
      <c r="U76" s="48"/>
      <c r="V76" s="48"/>
      <c r="W76" s="48"/>
      <c r="X76" s="49"/>
      <c r="Y76" s="141"/>
      <c r="Z76" s="48"/>
      <c r="AA76" s="48"/>
      <c r="AB76" s="48"/>
      <c r="AC76" s="48"/>
      <c r="AD76" s="48"/>
      <c r="AE76" s="48"/>
      <c r="AF76" s="49"/>
      <c r="AG76" s="141"/>
      <c r="AH76" s="48"/>
      <c r="AI76" s="48"/>
      <c r="AJ76" s="48"/>
      <c r="AK76" s="48"/>
      <c r="AL76" s="48"/>
      <c r="AM76" s="48"/>
      <c r="AN76" s="49"/>
      <c r="AO76" s="71"/>
      <c r="AP76" s="72"/>
      <c r="AQ76" s="72"/>
      <c r="AR76" s="72"/>
      <c r="AS76" s="72"/>
      <c r="AT76" s="72"/>
      <c r="AU76" s="72"/>
      <c r="AV76" s="72"/>
      <c r="AW76" s="72"/>
      <c r="AX76" s="73"/>
      <c r="AY76" s="71"/>
      <c r="AZ76" s="72"/>
      <c r="BA76" s="72"/>
      <c r="BB76" s="72"/>
      <c r="BC76" s="72"/>
      <c r="BD76" s="72"/>
      <c r="BE76" s="72"/>
      <c r="BF76" s="73"/>
      <c r="BG76" s="5"/>
      <c r="BH76" s="5"/>
      <c r="BI76" s="137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9"/>
      <c r="BY76" s="141"/>
      <c r="BZ76" s="48"/>
      <c r="CA76" s="48"/>
      <c r="CB76" s="48"/>
      <c r="CC76" s="48"/>
      <c r="CD76" s="48"/>
      <c r="CE76" s="48"/>
      <c r="CF76" s="49"/>
      <c r="CG76" s="141"/>
      <c r="CH76" s="48"/>
      <c r="CI76" s="48"/>
      <c r="CJ76" s="48"/>
      <c r="CK76" s="48"/>
      <c r="CL76" s="48"/>
      <c r="CM76" s="48"/>
      <c r="CN76" s="49"/>
      <c r="CO76" s="141"/>
      <c r="CP76" s="48"/>
      <c r="CQ76" s="48"/>
      <c r="CR76" s="48"/>
      <c r="CS76" s="48"/>
      <c r="CT76" s="48"/>
      <c r="CU76" s="48"/>
      <c r="CV76" s="49"/>
      <c r="CW76" s="71"/>
      <c r="CX76" s="72"/>
      <c r="CY76" s="72"/>
      <c r="CZ76" s="72"/>
      <c r="DA76" s="72"/>
      <c r="DB76" s="72"/>
      <c r="DC76" s="72"/>
      <c r="DD76" s="72"/>
      <c r="DE76" s="72"/>
      <c r="DF76" s="73"/>
      <c r="DG76" s="71"/>
      <c r="DH76" s="72"/>
      <c r="DI76" s="72"/>
      <c r="DJ76" s="72"/>
      <c r="DK76" s="72"/>
      <c r="DL76" s="72"/>
      <c r="DM76" s="72"/>
      <c r="DN76" s="73"/>
    </row>
    <row r="77" spans="1:118" s="1" customFormat="1" ht="21" customHeight="1">
      <c r="A77" s="68" t="s">
        <v>34</v>
      </c>
      <c r="B77" s="69"/>
      <c r="C77" s="69"/>
      <c r="D77" s="69"/>
      <c r="E77" s="75" t="str">
        <f>IF(F53="","",F53)</f>
        <v>島田第二</v>
      </c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142"/>
      <c r="Q77" s="93"/>
      <c r="R77" s="94"/>
      <c r="S77" s="94"/>
      <c r="T77" s="94"/>
      <c r="U77" s="94"/>
      <c r="V77" s="94"/>
      <c r="W77" s="94"/>
      <c r="X77" s="95"/>
      <c r="Y77" s="99" t="str">
        <f>IF(AA77=3,"○",IF(AA77="","","●"))</f>
        <v>○</v>
      </c>
      <c r="Z77" s="100"/>
      <c r="AA77" s="109">
        <v>3</v>
      </c>
      <c r="AB77" s="109"/>
      <c r="AC77" s="69" t="s">
        <v>3</v>
      </c>
      <c r="AD77" s="69"/>
      <c r="AE77" s="109">
        <v>1</v>
      </c>
      <c r="AF77" s="111"/>
      <c r="AG77" s="99" t="str">
        <f>IF(AI77=3,"○",IF(AI77="","","●"))</f>
        <v>○</v>
      </c>
      <c r="AH77" s="100"/>
      <c r="AI77" s="109">
        <v>3</v>
      </c>
      <c r="AJ77" s="109"/>
      <c r="AK77" s="69" t="s">
        <v>3</v>
      </c>
      <c r="AL77" s="69"/>
      <c r="AM77" s="109">
        <v>0</v>
      </c>
      <c r="AN77" s="111"/>
      <c r="AO77" s="68">
        <f>IF(AA77="","",COUNTIF(Q77:AN78,"○"))</f>
        <v>2</v>
      </c>
      <c r="AP77" s="69"/>
      <c r="AQ77" s="69"/>
      <c r="AR77" s="69"/>
      <c r="AS77" s="69" t="s">
        <v>3</v>
      </c>
      <c r="AT77" s="69"/>
      <c r="AU77" s="105">
        <f>IF(AA77="","",COUNTIF(P77:AN78,"●"))</f>
        <v>0</v>
      </c>
      <c r="AV77" s="105"/>
      <c r="AW77" s="105"/>
      <c r="AX77" s="106"/>
      <c r="AY77" s="68">
        <v>1</v>
      </c>
      <c r="AZ77" s="69"/>
      <c r="BA77" s="69"/>
      <c r="BB77" s="69"/>
      <c r="BC77" s="69" t="s">
        <v>2</v>
      </c>
      <c r="BD77" s="69"/>
      <c r="BE77" s="69"/>
      <c r="BF77" s="70"/>
      <c r="BG77" s="5"/>
      <c r="BH77" s="5"/>
      <c r="BI77" s="68" t="s">
        <v>141</v>
      </c>
      <c r="BJ77" s="69"/>
      <c r="BK77" s="69"/>
      <c r="BL77" s="69"/>
      <c r="BM77" s="75" t="str">
        <f>IF(AL53="","",AL53)</f>
        <v>大井川</v>
      </c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142"/>
      <c r="BY77" s="93"/>
      <c r="BZ77" s="94"/>
      <c r="CA77" s="94"/>
      <c r="CB77" s="94"/>
      <c r="CC77" s="94"/>
      <c r="CD77" s="94"/>
      <c r="CE77" s="94"/>
      <c r="CF77" s="95"/>
      <c r="CG77" s="99" t="str">
        <f>IF(CI77=3,"○",IF(CI77="","","●"))</f>
        <v>○</v>
      </c>
      <c r="CH77" s="100"/>
      <c r="CI77" s="109">
        <v>3</v>
      </c>
      <c r="CJ77" s="109"/>
      <c r="CK77" s="69" t="s">
        <v>142</v>
      </c>
      <c r="CL77" s="69"/>
      <c r="CM77" s="109">
        <v>2</v>
      </c>
      <c r="CN77" s="111"/>
      <c r="CO77" s="99" t="str">
        <f>IF(CQ77=3,"○",IF(CQ77="","","●"))</f>
        <v>○</v>
      </c>
      <c r="CP77" s="100"/>
      <c r="CQ77" s="109">
        <v>3</v>
      </c>
      <c r="CR77" s="109"/>
      <c r="CS77" s="69" t="s">
        <v>142</v>
      </c>
      <c r="CT77" s="69"/>
      <c r="CU77" s="109">
        <v>1</v>
      </c>
      <c r="CV77" s="111"/>
      <c r="CW77" s="68">
        <f>IF(CI77="","",COUNTIF(BY77:CV78,"○"))</f>
        <v>2</v>
      </c>
      <c r="CX77" s="69"/>
      <c r="CY77" s="69"/>
      <c r="CZ77" s="69"/>
      <c r="DA77" s="69" t="s">
        <v>142</v>
      </c>
      <c r="DB77" s="69"/>
      <c r="DC77" s="105">
        <f>IF(CI77="","",COUNTIF(BX77:CV78,"●"))</f>
        <v>0</v>
      </c>
      <c r="DD77" s="105"/>
      <c r="DE77" s="105"/>
      <c r="DF77" s="106"/>
      <c r="DG77" s="68">
        <v>1</v>
      </c>
      <c r="DH77" s="69"/>
      <c r="DI77" s="69"/>
      <c r="DJ77" s="69"/>
      <c r="DK77" s="69" t="s">
        <v>2</v>
      </c>
      <c r="DL77" s="69"/>
      <c r="DM77" s="69"/>
      <c r="DN77" s="70"/>
    </row>
    <row r="78" spans="1:118" s="1" customFormat="1" ht="21" customHeight="1">
      <c r="A78" s="71"/>
      <c r="B78" s="72"/>
      <c r="C78" s="72"/>
      <c r="D78" s="72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143"/>
      <c r="Q78" s="96"/>
      <c r="R78" s="97"/>
      <c r="S78" s="97"/>
      <c r="T78" s="97"/>
      <c r="U78" s="97"/>
      <c r="V78" s="97"/>
      <c r="W78" s="97"/>
      <c r="X78" s="98"/>
      <c r="Y78" s="101"/>
      <c r="Z78" s="102"/>
      <c r="AA78" s="110"/>
      <c r="AB78" s="110"/>
      <c r="AC78" s="72"/>
      <c r="AD78" s="72"/>
      <c r="AE78" s="110"/>
      <c r="AF78" s="112"/>
      <c r="AG78" s="101"/>
      <c r="AH78" s="102"/>
      <c r="AI78" s="110"/>
      <c r="AJ78" s="110"/>
      <c r="AK78" s="72"/>
      <c r="AL78" s="72"/>
      <c r="AM78" s="110"/>
      <c r="AN78" s="112"/>
      <c r="AO78" s="71"/>
      <c r="AP78" s="72"/>
      <c r="AQ78" s="72"/>
      <c r="AR78" s="72"/>
      <c r="AS78" s="72"/>
      <c r="AT78" s="72"/>
      <c r="AU78" s="107"/>
      <c r="AV78" s="107"/>
      <c r="AW78" s="107"/>
      <c r="AX78" s="108"/>
      <c r="AY78" s="71"/>
      <c r="AZ78" s="72"/>
      <c r="BA78" s="72"/>
      <c r="BB78" s="72"/>
      <c r="BC78" s="72"/>
      <c r="BD78" s="72"/>
      <c r="BE78" s="72"/>
      <c r="BF78" s="73"/>
      <c r="BG78" s="5"/>
      <c r="BH78" s="5"/>
      <c r="BI78" s="71"/>
      <c r="BJ78" s="72"/>
      <c r="BK78" s="72"/>
      <c r="BL78" s="72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143"/>
      <c r="BY78" s="96"/>
      <c r="BZ78" s="97"/>
      <c r="CA78" s="97"/>
      <c r="CB78" s="97"/>
      <c r="CC78" s="97"/>
      <c r="CD78" s="97"/>
      <c r="CE78" s="97"/>
      <c r="CF78" s="98"/>
      <c r="CG78" s="101"/>
      <c r="CH78" s="102"/>
      <c r="CI78" s="110"/>
      <c r="CJ78" s="110"/>
      <c r="CK78" s="72"/>
      <c r="CL78" s="72"/>
      <c r="CM78" s="110"/>
      <c r="CN78" s="112"/>
      <c r="CO78" s="101"/>
      <c r="CP78" s="102"/>
      <c r="CQ78" s="110"/>
      <c r="CR78" s="110"/>
      <c r="CS78" s="72"/>
      <c r="CT78" s="72"/>
      <c r="CU78" s="110"/>
      <c r="CV78" s="112"/>
      <c r="CW78" s="71"/>
      <c r="CX78" s="72"/>
      <c r="CY78" s="72"/>
      <c r="CZ78" s="72"/>
      <c r="DA78" s="72"/>
      <c r="DB78" s="72"/>
      <c r="DC78" s="107"/>
      <c r="DD78" s="107"/>
      <c r="DE78" s="107"/>
      <c r="DF78" s="108"/>
      <c r="DG78" s="71"/>
      <c r="DH78" s="72"/>
      <c r="DI78" s="72"/>
      <c r="DJ78" s="72"/>
      <c r="DK78" s="72"/>
      <c r="DL78" s="72"/>
      <c r="DM78" s="72"/>
      <c r="DN78" s="73"/>
    </row>
    <row r="79" spans="1:118" s="1" customFormat="1" ht="21" customHeight="1">
      <c r="A79" s="68" t="s">
        <v>143</v>
      </c>
      <c r="B79" s="69"/>
      <c r="C79" s="69"/>
      <c r="D79" s="69"/>
      <c r="E79" s="75" t="str">
        <f>IF(CH53="","",CH53)</f>
        <v>金谷</v>
      </c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142"/>
      <c r="Q79" s="99" t="str">
        <f>IF(S79=3,"○",IF(S79="","","●"))</f>
        <v>●</v>
      </c>
      <c r="R79" s="100"/>
      <c r="S79" s="109">
        <v>1</v>
      </c>
      <c r="T79" s="109"/>
      <c r="U79" s="69" t="s">
        <v>142</v>
      </c>
      <c r="V79" s="69"/>
      <c r="W79" s="109">
        <v>3</v>
      </c>
      <c r="X79" s="111"/>
      <c r="Y79" s="93"/>
      <c r="Z79" s="94"/>
      <c r="AA79" s="94"/>
      <c r="AB79" s="94"/>
      <c r="AC79" s="94"/>
      <c r="AD79" s="94"/>
      <c r="AE79" s="94"/>
      <c r="AF79" s="95"/>
      <c r="AG79" s="99" t="str">
        <f>IF(AI79=3,"○",IF(AI79="","","●"))</f>
        <v>●</v>
      </c>
      <c r="AH79" s="100"/>
      <c r="AI79" s="109">
        <v>1</v>
      </c>
      <c r="AJ79" s="109"/>
      <c r="AK79" s="69" t="s">
        <v>142</v>
      </c>
      <c r="AL79" s="69"/>
      <c r="AM79" s="109">
        <v>3</v>
      </c>
      <c r="AN79" s="111"/>
      <c r="AO79" s="68">
        <f>IF(S79="","",COUNTIF(Q79:AN80,"○"))</f>
        <v>0</v>
      </c>
      <c r="AP79" s="69"/>
      <c r="AQ79" s="69"/>
      <c r="AR79" s="69"/>
      <c r="AS79" s="69" t="s">
        <v>142</v>
      </c>
      <c r="AT79" s="69"/>
      <c r="AU79" s="105">
        <f>IF(S79="","",COUNTIF(Q79:AN80,"●"))</f>
        <v>2</v>
      </c>
      <c r="AV79" s="105"/>
      <c r="AW79" s="105"/>
      <c r="AX79" s="106"/>
      <c r="AY79" s="68">
        <v>3</v>
      </c>
      <c r="AZ79" s="69"/>
      <c r="BA79" s="69"/>
      <c r="BB79" s="69"/>
      <c r="BC79" s="69" t="s">
        <v>2</v>
      </c>
      <c r="BD79" s="69"/>
      <c r="BE79" s="69"/>
      <c r="BF79" s="70"/>
      <c r="BG79" s="5"/>
      <c r="BH79" s="5"/>
      <c r="BI79" s="68" t="s">
        <v>144</v>
      </c>
      <c r="BJ79" s="69"/>
      <c r="BK79" s="69"/>
      <c r="BL79" s="69"/>
      <c r="BM79" s="75" t="str">
        <f>IF(BR53="","",BR53)</f>
        <v>吉田</v>
      </c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142"/>
      <c r="BY79" s="99" t="str">
        <f>IF(CA79=3,"○",IF(CA79="","","●"))</f>
        <v>●</v>
      </c>
      <c r="BZ79" s="100"/>
      <c r="CA79" s="109">
        <v>2</v>
      </c>
      <c r="CB79" s="109"/>
      <c r="CC79" s="69" t="s">
        <v>142</v>
      </c>
      <c r="CD79" s="69"/>
      <c r="CE79" s="109">
        <v>3</v>
      </c>
      <c r="CF79" s="111"/>
      <c r="CG79" s="93"/>
      <c r="CH79" s="94"/>
      <c r="CI79" s="94"/>
      <c r="CJ79" s="94"/>
      <c r="CK79" s="94"/>
      <c r="CL79" s="94"/>
      <c r="CM79" s="94"/>
      <c r="CN79" s="95"/>
      <c r="CO79" s="99" t="str">
        <f>IF(CQ79=3,"○",IF(CQ79="","","●"))</f>
        <v>●</v>
      </c>
      <c r="CP79" s="100"/>
      <c r="CQ79" s="109">
        <v>2</v>
      </c>
      <c r="CR79" s="109"/>
      <c r="CS79" s="69" t="s">
        <v>142</v>
      </c>
      <c r="CT79" s="69"/>
      <c r="CU79" s="109">
        <v>3</v>
      </c>
      <c r="CV79" s="111"/>
      <c r="CW79" s="68">
        <f>IF(CA79="","",COUNTIF(BY79:CV80,"○"))</f>
        <v>0</v>
      </c>
      <c r="CX79" s="69"/>
      <c r="CY79" s="69"/>
      <c r="CZ79" s="69"/>
      <c r="DA79" s="69" t="s">
        <v>142</v>
      </c>
      <c r="DB79" s="69"/>
      <c r="DC79" s="105">
        <f>IF(CA79="","",COUNTIF(BY79:CV80,"●"))</f>
        <v>2</v>
      </c>
      <c r="DD79" s="105"/>
      <c r="DE79" s="105"/>
      <c r="DF79" s="106"/>
      <c r="DG79" s="68">
        <v>3</v>
      </c>
      <c r="DH79" s="69"/>
      <c r="DI79" s="69"/>
      <c r="DJ79" s="69"/>
      <c r="DK79" s="69" t="s">
        <v>2</v>
      </c>
      <c r="DL79" s="69"/>
      <c r="DM79" s="69"/>
      <c r="DN79" s="70"/>
    </row>
    <row r="80" spans="1:118" s="1" customFormat="1" ht="21" customHeight="1">
      <c r="A80" s="71"/>
      <c r="B80" s="72"/>
      <c r="C80" s="72"/>
      <c r="D80" s="72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143"/>
      <c r="Q80" s="101"/>
      <c r="R80" s="102"/>
      <c r="S80" s="110"/>
      <c r="T80" s="110"/>
      <c r="U80" s="72"/>
      <c r="V80" s="72"/>
      <c r="W80" s="110"/>
      <c r="X80" s="112"/>
      <c r="Y80" s="96"/>
      <c r="Z80" s="97"/>
      <c r="AA80" s="97"/>
      <c r="AB80" s="97"/>
      <c r="AC80" s="97"/>
      <c r="AD80" s="97"/>
      <c r="AE80" s="97"/>
      <c r="AF80" s="98"/>
      <c r="AG80" s="101"/>
      <c r="AH80" s="102"/>
      <c r="AI80" s="110"/>
      <c r="AJ80" s="110"/>
      <c r="AK80" s="72"/>
      <c r="AL80" s="72"/>
      <c r="AM80" s="110"/>
      <c r="AN80" s="112"/>
      <c r="AO80" s="71"/>
      <c r="AP80" s="72"/>
      <c r="AQ80" s="72"/>
      <c r="AR80" s="72"/>
      <c r="AS80" s="72"/>
      <c r="AT80" s="72"/>
      <c r="AU80" s="107"/>
      <c r="AV80" s="107"/>
      <c r="AW80" s="107"/>
      <c r="AX80" s="108"/>
      <c r="AY80" s="71"/>
      <c r="AZ80" s="72"/>
      <c r="BA80" s="72"/>
      <c r="BB80" s="72"/>
      <c r="BC80" s="72"/>
      <c r="BD80" s="72"/>
      <c r="BE80" s="72"/>
      <c r="BF80" s="73"/>
      <c r="BG80" s="5"/>
      <c r="BH80" s="5"/>
      <c r="BI80" s="71"/>
      <c r="BJ80" s="72"/>
      <c r="BK80" s="72"/>
      <c r="BL80" s="72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143"/>
      <c r="BY80" s="101"/>
      <c r="BZ80" s="102"/>
      <c r="CA80" s="110"/>
      <c r="CB80" s="110"/>
      <c r="CC80" s="72"/>
      <c r="CD80" s="72"/>
      <c r="CE80" s="110"/>
      <c r="CF80" s="112"/>
      <c r="CG80" s="96"/>
      <c r="CH80" s="97"/>
      <c r="CI80" s="97"/>
      <c r="CJ80" s="97"/>
      <c r="CK80" s="97"/>
      <c r="CL80" s="97"/>
      <c r="CM80" s="97"/>
      <c r="CN80" s="98"/>
      <c r="CO80" s="101"/>
      <c r="CP80" s="102"/>
      <c r="CQ80" s="110"/>
      <c r="CR80" s="110"/>
      <c r="CS80" s="72"/>
      <c r="CT80" s="72"/>
      <c r="CU80" s="110"/>
      <c r="CV80" s="112"/>
      <c r="CW80" s="71"/>
      <c r="CX80" s="72"/>
      <c r="CY80" s="72"/>
      <c r="CZ80" s="72"/>
      <c r="DA80" s="72"/>
      <c r="DB80" s="72"/>
      <c r="DC80" s="107"/>
      <c r="DD80" s="107"/>
      <c r="DE80" s="107"/>
      <c r="DF80" s="108"/>
      <c r="DG80" s="71"/>
      <c r="DH80" s="72"/>
      <c r="DI80" s="72"/>
      <c r="DJ80" s="72"/>
      <c r="DK80" s="72"/>
      <c r="DL80" s="72"/>
      <c r="DM80" s="72"/>
      <c r="DN80" s="73"/>
    </row>
    <row r="81" spans="1:118" s="1" customFormat="1" ht="21" customHeight="1">
      <c r="A81" s="68" t="s">
        <v>145</v>
      </c>
      <c r="B81" s="69"/>
      <c r="C81" s="69"/>
      <c r="D81" s="69"/>
      <c r="E81" s="75" t="str">
        <f>IF(BB53="","",BB53)</f>
        <v>港</v>
      </c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142"/>
      <c r="Q81" s="99" t="str">
        <f>IF(S81=3,"○",IF(S81="","","●"))</f>
        <v>●</v>
      </c>
      <c r="R81" s="100"/>
      <c r="S81" s="109">
        <v>0</v>
      </c>
      <c r="T81" s="109"/>
      <c r="U81" s="69" t="s">
        <v>142</v>
      </c>
      <c r="V81" s="69"/>
      <c r="W81" s="109">
        <v>3</v>
      </c>
      <c r="X81" s="111"/>
      <c r="Y81" s="99" t="str">
        <f>IF(AA81=3,"○",IF(AA81="","","●"))</f>
        <v>○</v>
      </c>
      <c r="Z81" s="100"/>
      <c r="AA81" s="109">
        <v>3</v>
      </c>
      <c r="AB81" s="109"/>
      <c r="AC81" s="69" t="s">
        <v>142</v>
      </c>
      <c r="AD81" s="69"/>
      <c r="AE81" s="109">
        <v>1</v>
      </c>
      <c r="AF81" s="111"/>
      <c r="AG81" s="93"/>
      <c r="AH81" s="94"/>
      <c r="AI81" s="94"/>
      <c r="AJ81" s="94"/>
      <c r="AK81" s="94"/>
      <c r="AL81" s="94"/>
      <c r="AM81" s="94"/>
      <c r="AN81" s="95"/>
      <c r="AO81" s="68">
        <f>IF(S81="","",COUNTIF(Q81:AN82,"○"))</f>
        <v>1</v>
      </c>
      <c r="AP81" s="69"/>
      <c r="AQ81" s="69"/>
      <c r="AR81" s="69"/>
      <c r="AS81" s="69" t="s">
        <v>142</v>
      </c>
      <c r="AT81" s="69"/>
      <c r="AU81" s="105">
        <f>IF(S81="","",COUNTIF(Q81:AN82,"●"))</f>
        <v>1</v>
      </c>
      <c r="AV81" s="105"/>
      <c r="AW81" s="105"/>
      <c r="AX81" s="106"/>
      <c r="AY81" s="68">
        <v>2</v>
      </c>
      <c r="AZ81" s="69"/>
      <c r="BA81" s="69"/>
      <c r="BB81" s="69"/>
      <c r="BC81" s="69" t="s">
        <v>2</v>
      </c>
      <c r="BD81" s="69"/>
      <c r="BE81" s="69"/>
      <c r="BF81" s="70"/>
      <c r="BG81" s="5"/>
      <c r="BH81" s="5"/>
      <c r="BI81" s="68" t="s">
        <v>146</v>
      </c>
      <c r="BJ81" s="69"/>
      <c r="BK81" s="69"/>
      <c r="BL81" s="69"/>
      <c r="BM81" s="75" t="str">
        <f>IF(V53="","",V53)</f>
        <v>豊田</v>
      </c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142"/>
      <c r="BY81" s="99" t="str">
        <f>IF(CA81=3,"○",IF(CA81="","","●"))</f>
        <v>●</v>
      </c>
      <c r="BZ81" s="100"/>
      <c r="CA81" s="109">
        <v>1</v>
      </c>
      <c r="CB81" s="109"/>
      <c r="CC81" s="69" t="s">
        <v>142</v>
      </c>
      <c r="CD81" s="69"/>
      <c r="CE81" s="109">
        <v>3</v>
      </c>
      <c r="CF81" s="111"/>
      <c r="CG81" s="99" t="str">
        <f>IF(CI81=3,"○",IF(CI81="","","●"))</f>
        <v>○</v>
      </c>
      <c r="CH81" s="100"/>
      <c r="CI81" s="109">
        <v>3</v>
      </c>
      <c r="CJ81" s="109"/>
      <c r="CK81" s="69" t="s">
        <v>142</v>
      </c>
      <c r="CL81" s="69"/>
      <c r="CM81" s="109">
        <v>2</v>
      </c>
      <c r="CN81" s="111"/>
      <c r="CO81" s="93"/>
      <c r="CP81" s="94"/>
      <c r="CQ81" s="94"/>
      <c r="CR81" s="94"/>
      <c r="CS81" s="94"/>
      <c r="CT81" s="94"/>
      <c r="CU81" s="94"/>
      <c r="CV81" s="95"/>
      <c r="CW81" s="68">
        <f>IF(CA81="","",COUNTIF(BY81:CV82,"○"))</f>
        <v>1</v>
      </c>
      <c r="CX81" s="69"/>
      <c r="CY81" s="69"/>
      <c r="CZ81" s="69"/>
      <c r="DA81" s="69" t="s">
        <v>142</v>
      </c>
      <c r="DB81" s="69"/>
      <c r="DC81" s="105">
        <f>IF(CA81="","",COUNTIF(BY81:CV82,"●"))</f>
        <v>1</v>
      </c>
      <c r="DD81" s="105"/>
      <c r="DE81" s="105"/>
      <c r="DF81" s="106"/>
      <c r="DG81" s="68">
        <v>2</v>
      </c>
      <c r="DH81" s="69"/>
      <c r="DI81" s="69"/>
      <c r="DJ81" s="69"/>
      <c r="DK81" s="69" t="s">
        <v>2</v>
      </c>
      <c r="DL81" s="69"/>
      <c r="DM81" s="69"/>
      <c r="DN81" s="70"/>
    </row>
    <row r="82" spans="1:118" s="1" customFormat="1" ht="21" customHeight="1">
      <c r="A82" s="71"/>
      <c r="B82" s="72"/>
      <c r="C82" s="72"/>
      <c r="D82" s="72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143"/>
      <c r="Q82" s="101"/>
      <c r="R82" s="102"/>
      <c r="S82" s="110"/>
      <c r="T82" s="110"/>
      <c r="U82" s="72"/>
      <c r="V82" s="72"/>
      <c r="W82" s="110"/>
      <c r="X82" s="112"/>
      <c r="Y82" s="101"/>
      <c r="Z82" s="102"/>
      <c r="AA82" s="110"/>
      <c r="AB82" s="110"/>
      <c r="AC82" s="72"/>
      <c r="AD82" s="72"/>
      <c r="AE82" s="110"/>
      <c r="AF82" s="112"/>
      <c r="AG82" s="96"/>
      <c r="AH82" s="97"/>
      <c r="AI82" s="97"/>
      <c r="AJ82" s="97"/>
      <c r="AK82" s="97"/>
      <c r="AL82" s="97"/>
      <c r="AM82" s="97"/>
      <c r="AN82" s="98"/>
      <c r="AO82" s="71"/>
      <c r="AP82" s="72"/>
      <c r="AQ82" s="72"/>
      <c r="AR82" s="72"/>
      <c r="AS82" s="72"/>
      <c r="AT82" s="72"/>
      <c r="AU82" s="107"/>
      <c r="AV82" s="107"/>
      <c r="AW82" s="107"/>
      <c r="AX82" s="108"/>
      <c r="AY82" s="71"/>
      <c r="AZ82" s="72"/>
      <c r="BA82" s="72"/>
      <c r="BB82" s="72"/>
      <c r="BC82" s="72"/>
      <c r="BD82" s="72"/>
      <c r="BE82" s="72"/>
      <c r="BF82" s="73"/>
      <c r="BG82" s="5"/>
      <c r="BH82" s="5"/>
      <c r="BI82" s="71"/>
      <c r="BJ82" s="72"/>
      <c r="BK82" s="72"/>
      <c r="BL82" s="72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143"/>
      <c r="BY82" s="101"/>
      <c r="BZ82" s="102"/>
      <c r="CA82" s="110"/>
      <c r="CB82" s="110"/>
      <c r="CC82" s="72"/>
      <c r="CD82" s="72"/>
      <c r="CE82" s="110"/>
      <c r="CF82" s="112"/>
      <c r="CG82" s="101"/>
      <c r="CH82" s="102"/>
      <c r="CI82" s="110"/>
      <c r="CJ82" s="110"/>
      <c r="CK82" s="72"/>
      <c r="CL82" s="72"/>
      <c r="CM82" s="110"/>
      <c r="CN82" s="112"/>
      <c r="CO82" s="96"/>
      <c r="CP82" s="97"/>
      <c r="CQ82" s="97"/>
      <c r="CR82" s="97"/>
      <c r="CS82" s="97"/>
      <c r="CT82" s="97"/>
      <c r="CU82" s="97"/>
      <c r="CV82" s="98"/>
      <c r="CW82" s="71"/>
      <c r="CX82" s="72"/>
      <c r="CY82" s="72"/>
      <c r="CZ82" s="72"/>
      <c r="DA82" s="72"/>
      <c r="DB82" s="72"/>
      <c r="DC82" s="107"/>
      <c r="DD82" s="107"/>
      <c r="DE82" s="107"/>
      <c r="DF82" s="108"/>
      <c r="DG82" s="71"/>
      <c r="DH82" s="72"/>
      <c r="DI82" s="72"/>
      <c r="DJ82" s="72"/>
      <c r="DK82" s="72"/>
      <c r="DL82" s="72"/>
      <c r="DM82" s="72"/>
      <c r="DN82" s="73"/>
    </row>
    <row r="83" spans="1:118" s="1" customFormat="1" ht="21" customHeight="1">
      <c r="A83" s="115" t="s">
        <v>4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115" t="s">
        <v>4</v>
      </c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5"/>
      <c r="DJ83" s="5"/>
      <c r="DK83" s="5"/>
      <c r="DL83" s="5"/>
      <c r="DM83" s="5"/>
      <c r="DN83" s="5"/>
    </row>
    <row r="84" spans="1:118" s="1" customFormat="1" ht="21" customHeight="1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5"/>
      <c r="DJ84" s="5"/>
      <c r="DK84" s="5"/>
      <c r="DL84" s="5"/>
      <c r="DM84" s="5"/>
      <c r="DN84" s="5"/>
    </row>
    <row r="85" spans="1:118" s="1" customFormat="1" ht="21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5"/>
      <c r="DF85" s="5"/>
      <c r="DG85" s="5"/>
      <c r="DH85" s="5"/>
      <c r="DI85" s="5"/>
      <c r="DJ85" s="5"/>
      <c r="DK85" s="5"/>
      <c r="DL85" s="5"/>
      <c r="DM85" s="5"/>
      <c r="DN85" s="5"/>
    </row>
    <row r="86" spans="1:118" s="1" customFormat="1" ht="21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5"/>
      <c r="DF86" s="5"/>
      <c r="DG86" s="5"/>
      <c r="DH86" s="5"/>
      <c r="DI86" s="5"/>
      <c r="DJ86" s="5"/>
      <c r="DK86" s="5"/>
      <c r="DL86" s="5"/>
      <c r="DM86" s="5"/>
      <c r="DN86" s="5"/>
    </row>
    <row r="87" spans="1:118" s="1" customFormat="1" ht="21" customHeight="1">
      <c r="A87" s="78" t="s">
        <v>20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</row>
    <row r="88" spans="1:118" s="1" customFormat="1" ht="21" customHeight="1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</row>
    <row r="89" spans="1:118" s="2" customFormat="1" ht="21" customHeight="1">
      <c r="A89" s="78" t="s">
        <v>19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78" t="s">
        <v>21</v>
      </c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15"/>
      <c r="DJ89" s="15"/>
      <c r="DK89" s="15"/>
      <c r="DL89" s="15"/>
      <c r="DM89" s="15"/>
      <c r="DN89" s="15"/>
    </row>
    <row r="90" spans="1:118" s="2" customFormat="1" ht="21" customHeight="1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15"/>
      <c r="DJ90" s="15"/>
      <c r="DK90" s="15"/>
      <c r="DL90" s="15"/>
      <c r="DM90" s="15"/>
      <c r="DN90" s="15"/>
    </row>
    <row r="91" spans="1:118" s="1" customFormat="1" ht="21" customHeight="1">
      <c r="A91" s="144" t="s">
        <v>22</v>
      </c>
      <c r="B91" s="144"/>
      <c r="C91" s="144"/>
      <c r="D91" s="144"/>
      <c r="E91" s="144"/>
      <c r="F91" s="144"/>
      <c r="G91" s="120" t="str">
        <f>IF(AY77=1,E77,IF(AY79=1,E79,IF(AY81=1,E81,"")))</f>
        <v>島田第二</v>
      </c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 t="str">
        <f>IF(Y91=3,"○",IF(Y91="","○","●"))</f>
        <v>●</v>
      </c>
      <c r="W91" s="120"/>
      <c r="X91" s="120"/>
      <c r="Y91" s="144">
        <v>2</v>
      </c>
      <c r="Z91" s="144"/>
      <c r="AA91" s="144"/>
      <c r="AB91" s="144" t="s">
        <v>152</v>
      </c>
      <c r="AC91" s="144"/>
      <c r="AD91" s="144"/>
      <c r="AE91" s="144">
        <v>3</v>
      </c>
      <c r="AF91" s="144"/>
      <c r="AG91" s="144"/>
      <c r="AH91" s="145" t="str">
        <f>IF(AE91=3,"○",IF(AE91="","○","●"))</f>
        <v>○</v>
      </c>
      <c r="AI91" s="145"/>
      <c r="AJ91" s="145"/>
      <c r="AK91" s="144" t="s">
        <v>23</v>
      </c>
      <c r="AL91" s="144"/>
      <c r="AM91" s="144"/>
      <c r="AN91" s="144"/>
      <c r="AO91" s="144"/>
      <c r="AP91" s="144"/>
      <c r="AQ91" s="120" t="str">
        <f>IF(DG77=1,BM77,IF(DG79=1,BM79,IF(DG81=1,BM81,"")))</f>
        <v>大井川</v>
      </c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5"/>
      <c r="BG91" s="5"/>
      <c r="BH91" s="29"/>
      <c r="BI91" s="144" t="s">
        <v>24</v>
      </c>
      <c r="BJ91" s="144"/>
      <c r="BK91" s="144"/>
      <c r="BL91" s="144"/>
      <c r="BM91" s="144"/>
      <c r="BN91" s="144"/>
      <c r="BO91" s="120" t="str">
        <f>IF(AY77=2,E77,IF(AY79=2,E79,IF(AY81=2,E81,"")))</f>
        <v>港</v>
      </c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 t="str">
        <f>IF(CG91=3,"○",IF(CG91="","○","●"))</f>
        <v>○</v>
      </c>
      <c r="CE91" s="120"/>
      <c r="CF91" s="120"/>
      <c r="CG91" s="144">
        <v>3</v>
      </c>
      <c r="CH91" s="144"/>
      <c r="CI91" s="144"/>
      <c r="CJ91" s="144" t="s">
        <v>152</v>
      </c>
      <c r="CK91" s="144"/>
      <c r="CL91" s="144"/>
      <c r="CM91" s="144">
        <v>2</v>
      </c>
      <c r="CN91" s="144"/>
      <c r="CO91" s="144"/>
      <c r="CP91" s="145" t="str">
        <f>IF(CM91=3,"○",IF(CM91="","○","●"))</f>
        <v>●</v>
      </c>
      <c r="CQ91" s="145"/>
      <c r="CR91" s="145"/>
      <c r="CS91" s="144" t="s">
        <v>25</v>
      </c>
      <c r="CT91" s="144"/>
      <c r="CU91" s="144"/>
      <c r="CV91" s="144"/>
      <c r="CW91" s="144"/>
      <c r="CX91" s="144"/>
      <c r="CY91" s="120" t="str">
        <f>IF(DG77=2,BM77,IF(DG79=2,BM79,IF(DG81=2,BM81,"")))</f>
        <v>豊田</v>
      </c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5"/>
    </row>
    <row r="92" spans="1:118" s="1" customFormat="1" ht="21" customHeight="1">
      <c r="A92" s="144"/>
      <c r="B92" s="144"/>
      <c r="C92" s="144"/>
      <c r="D92" s="144"/>
      <c r="E92" s="144"/>
      <c r="F92" s="144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44"/>
      <c r="Z92" s="144"/>
      <c r="AA92" s="144"/>
      <c r="AB92" s="144"/>
      <c r="AC92" s="144"/>
      <c r="AD92" s="144"/>
      <c r="AE92" s="144"/>
      <c r="AF92" s="144"/>
      <c r="AG92" s="144"/>
      <c r="AH92" s="145"/>
      <c r="AI92" s="145"/>
      <c r="AJ92" s="145"/>
      <c r="AK92" s="144"/>
      <c r="AL92" s="144"/>
      <c r="AM92" s="144"/>
      <c r="AN92" s="144"/>
      <c r="AO92" s="144"/>
      <c r="AP92" s="144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5"/>
      <c r="BG92" s="5"/>
      <c r="BH92" s="29"/>
      <c r="BI92" s="144"/>
      <c r="BJ92" s="144"/>
      <c r="BK92" s="144"/>
      <c r="BL92" s="144"/>
      <c r="BM92" s="144"/>
      <c r="BN92" s="144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44"/>
      <c r="CH92" s="144"/>
      <c r="CI92" s="144"/>
      <c r="CJ92" s="144"/>
      <c r="CK92" s="144"/>
      <c r="CL92" s="144"/>
      <c r="CM92" s="144"/>
      <c r="CN92" s="144"/>
      <c r="CO92" s="144"/>
      <c r="CP92" s="145"/>
      <c r="CQ92" s="145"/>
      <c r="CR92" s="145"/>
      <c r="CS92" s="144"/>
      <c r="CT92" s="144"/>
      <c r="CU92" s="144"/>
      <c r="CV92" s="144"/>
      <c r="CW92" s="144"/>
      <c r="CX92" s="144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5"/>
    </row>
    <row r="93" spans="1:117" s="3" customFormat="1" ht="21" customHeight="1">
      <c r="A93" s="72"/>
      <c r="B93" s="72"/>
      <c r="C93" s="72"/>
      <c r="D93" s="72"/>
      <c r="E93" s="72"/>
      <c r="F93" s="72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2"/>
      <c r="Z93" s="72"/>
      <c r="AA93" s="72"/>
      <c r="AB93" s="72"/>
      <c r="AC93" s="72"/>
      <c r="AD93" s="72"/>
      <c r="AE93" s="72"/>
      <c r="AF93" s="72"/>
      <c r="AG93" s="72"/>
      <c r="AH93" s="146"/>
      <c r="AI93" s="146"/>
      <c r="AJ93" s="146"/>
      <c r="AK93" s="72"/>
      <c r="AL93" s="72"/>
      <c r="AM93" s="72"/>
      <c r="AN93" s="72"/>
      <c r="AO93" s="72"/>
      <c r="AP93" s="72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H93" s="30"/>
      <c r="BI93" s="72"/>
      <c r="BJ93" s="72"/>
      <c r="BK93" s="72"/>
      <c r="BL93" s="72"/>
      <c r="BM93" s="72"/>
      <c r="BN93" s="72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2"/>
      <c r="CH93" s="72"/>
      <c r="CI93" s="72"/>
      <c r="CJ93" s="72"/>
      <c r="CK93" s="72"/>
      <c r="CL93" s="72"/>
      <c r="CM93" s="72"/>
      <c r="CN93" s="72"/>
      <c r="CO93" s="72"/>
      <c r="CP93" s="146"/>
      <c r="CQ93" s="146"/>
      <c r="CR93" s="146"/>
      <c r="CS93" s="72"/>
      <c r="CT93" s="72"/>
      <c r="CU93" s="72"/>
      <c r="CV93" s="72"/>
      <c r="CW93" s="72"/>
      <c r="CX93" s="72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</row>
    <row r="94" spans="1:118" s="1" customFormat="1" ht="21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</row>
    <row r="95" spans="1:118" s="1" customFormat="1" ht="21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</row>
    <row r="96" spans="1:118" s="1" customFormat="1" ht="28.5">
      <c r="A96" s="148" t="s">
        <v>6</v>
      </c>
      <c r="B96" s="148"/>
      <c r="C96" s="148"/>
      <c r="D96" s="148"/>
      <c r="E96" s="148"/>
      <c r="F96" s="148"/>
      <c r="G96" s="148"/>
      <c r="H96" s="148"/>
      <c r="I96" s="148"/>
      <c r="J96" s="77" t="s">
        <v>9</v>
      </c>
      <c r="K96" s="77"/>
      <c r="L96" s="77"/>
      <c r="M96" s="77"/>
      <c r="N96" s="77"/>
      <c r="O96" s="77"/>
      <c r="P96" s="77"/>
      <c r="Q96" s="77"/>
      <c r="R96" s="77" t="str">
        <f>IF(Y91=3,G91,IF(AE91=3,AQ91,""))</f>
        <v>大井川</v>
      </c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 t="s">
        <v>7</v>
      </c>
      <c r="AF96" s="77"/>
      <c r="AG96" s="77"/>
      <c r="AH96" s="77"/>
      <c r="AI96" s="5"/>
      <c r="AJ96" s="5"/>
      <c r="AK96" s="77" t="s">
        <v>10</v>
      </c>
      <c r="AL96" s="77"/>
      <c r="AM96" s="77"/>
      <c r="AN96" s="77"/>
      <c r="AO96" s="77"/>
      <c r="AP96" s="77"/>
      <c r="AQ96" s="77"/>
      <c r="AR96" s="77"/>
      <c r="AS96" s="77" t="str">
        <f>IF(Y91=3,AQ91,IF(AE91=3,G91,""))</f>
        <v>島田第二</v>
      </c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 t="s">
        <v>7</v>
      </c>
      <c r="BH96" s="77"/>
      <c r="BI96" s="77"/>
      <c r="BJ96" s="77"/>
      <c r="BK96" s="5"/>
      <c r="BL96" s="5"/>
      <c r="BM96" s="77" t="s">
        <v>11</v>
      </c>
      <c r="BN96" s="77"/>
      <c r="BO96" s="77"/>
      <c r="BP96" s="77"/>
      <c r="BQ96" s="77"/>
      <c r="BR96" s="77"/>
      <c r="BS96" s="77"/>
      <c r="BT96" s="77"/>
      <c r="BU96" s="77" t="str">
        <f>IF(CG91=3,BO91,IF(CM91=3,CY91,""))</f>
        <v>港</v>
      </c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 t="s">
        <v>7</v>
      </c>
      <c r="CI96" s="77"/>
      <c r="CJ96" s="77"/>
      <c r="CK96" s="77"/>
      <c r="CL96" s="5"/>
      <c r="CM96" s="5"/>
      <c r="CN96" s="77" t="s">
        <v>8</v>
      </c>
      <c r="CO96" s="77"/>
      <c r="CP96" s="77"/>
      <c r="CQ96" s="77"/>
      <c r="CR96" s="77"/>
      <c r="CS96" s="77"/>
      <c r="CT96" s="77"/>
      <c r="CU96" s="77"/>
      <c r="CV96" s="77" t="str">
        <f>IF(CG91=3,CY91,IF(CM91=3,BO91,""))</f>
        <v>豊田</v>
      </c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 t="s">
        <v>7</v>
      </c>
      <c r="DK96" s="77"/>
      <c r="DL96" s="77"/>
      <c r="DM96" s="77"/>
      <c r="DN96" s="5"/>
    </row>
    <row r="97" spans="1:32" ht="21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</row>
    <row r="98" spans="1:51" ht="21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</row>
    <row r="99" spans="1:118" ht="21" customHeight="1">
      <c r="A99" s="67" t="s">
        <v>95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</row>
    <row r="100" spans="1:118" ht="21" customHeight="1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</row>
  </sheetData>
  <sheetProtection/>
  <mergeCells count="765">
    <mergeCell ref="DJ96:DM96"/>
    <mergeCell ref="A99:DN100"/>
    <mergeCell ref="BG96:BJ96"/>
    <mergeCell ref="BM96:BT96"/>
    <mergeCell ref="BU96:CG96"/>
    <mergeCell ref="CH96:CK96"/>
    <mergeCell ref="CN96:CU96"/>
    <mergeCell ref="CV96:DI96"/>
    <mergeCell ref="A96:I96"/>
    <mergeCell ref="J96:Q96"/>
    <mergeCell ref="CM91:CO93"/>
    <mergeCell ref="CP91:CR93"/>
    <mergeCell ref="R96:AD96"/>
    <mergeCell ref="AE96:AH96"/>
    <mergeCell ref="AK96:AR96"/>
    <mergeCell ref="AS96:BF96"/>
    <mergeCell ref="AB91:AD93"/>
    <mergeCell ref="AE91:AG93"/>
    <mergeCell ref="CS91:CX93"/>
    <mergeCell ref="CY91:DM93"/>
    <mergeCell ref="AH91:AJ93"/>
    <mergeCell ref="AK91:AP93"/>
    <mergeCell ref="AQ91:BE93"/>
    <mergeCell ref="BI91:BN93"/>
    <mergeCell ref="BO91:CC93"/>
    <mergeCell ref="CD91:CF93"/>
    <mergeCell ref="CG91:CI93"/>
    <mergeCell ref="CJ91:CL93"/>
    <mergeCell ref="A91:F93"/>
    <mergeCell ref="G91:U93"/>
    <mergeCell ref="V91:X93"/>
    <mergeCell ref="Y91:AA93"/>
    <mergeCell ref="DK81:DN82"/>
    <mergeCell ref="A83:AY84"/>
    <mergeCell ref="BJ83:DH84"/>
    <mergeCell ref="A87:DN88"/>
    <mergeCell ref="CM81:CN82"/>
    <mergeCell ref="CO81:CV82"/>
    <mergeCell ref="CW81:CZ82"/>
    <mergeCell ref="DA81:DB82"/>
    <mergeCell ref="BC81:BF82"/>
    <mergeCell ref="BI81:BL82"/>
    <mergeCell ref="A89:Q90"/>
    <mergeCell ref="R89:AY90"/>
    <mergeCell ref="BJ89:BZ90"/>
    <mergeCell ref="CA89:DH90"/>
    <mergeCell ref="DC81:DF82"/>
    <mergeCell ref="DG81:DJ82"/>
    <mergeCell ref="CA81:CB82"/>
    <mergeCell ref="CC81:CD82"/>
    <mergeCell ref="CE81:CF82"/>
    <mergeCell ref="CG81:CH82"/>
    <mergeCell ref="CI81:CJ82"/>
    <mergeCell ref="CK81:CL82"/>
    <mergeCell ref="BM81:BX82"/>
    <mergeCell ref="BY81:BZ82"/>
    <mergeCell ref="AA81:AB82"/>
    <mergeCell ref="AC81:AD82"/>
    <mergeCell ref="AE81:AF82"/>
    <mergeCell ref="AG81:AN82"/>
    <mergeCell ref="AO81:AR82"/>
    <mergeCell ref="AS81:AT82"/>
    <mergeCell ref="AU81:AX82"/>
    <mergeCell ref="AY81:BB82"/>
    <mergeCell ref="DC79:DF80"/>
    <mergeCell ref="DG79:DJ80"/>
    <mergeCell ref="DK79:DN80"/>
    <mergeCell ref="A81:D82"/>
    <mergeCell ref="E81:P82"/>
    <mergeCell ref="Q81:R82"/>
    <mergeCell ref="S81:T82"/>
    <mergeCell ref="U81:V82"/>
    <mergeCell ref="W81:X82"/>
    <mergeCell ref="Y81:Z82"/>
    <mergeCell ref="CO79:CP80"/>
    <mergeCell ref="CQ79:CR80"/>
    <mergeCell ref="CS79:CT80"/>
    <mergeCell ref="CU79:CV80"/>
    <mergeCell ref="AU79:AX80"/>
    <mergeCell ref="AY79:BB80"/>
    <mergeCell ref="CW79:CZ80"/>
    <mergeCell ref="DA79:DB80"/>
    <mergeCell ref="BM79:BX80"/>
    <mergeCell ref="BY79:BZ80"/>
    <mergeCell ref="CA79:CB80"/>
    <mergeCell ref="CC79:CD80"/>
    <mergeCell ref="CE79:CF80"/>
    <mergeCell ref="CG79:CN80"/>
    <mergeCell ref="BC79:BF80"/>
    <mergeCell ref="BI79:BL80"/>
    <mergeCell ref="W79:X80"/>
    <mergeCell ref="Y79:AF80"/>
    <mergeCell ref="AG79:AH80"/>
    <mergeCell ref="AI79:AJ80"/>
    <mergeCell ref="AK79:AL80"/>
    <mergeCell ref="AM79:AN80"/>
    <mergeCell ref="AO79:AR80"/>
    <mergeCell ref="AS79:AT80"/>
    <mergeCell ref="CW77:CZ78"/>
    <mergeCell ref="DA77:DB78"/>
    <mergeCell ref="DC77:DF78"/>
    <mergeCell ref="DG77:DJ78"/>
    <mergeCell ref="DK77:DN78"/>
    <mergeCell ref="A79:D80"/>
    <mergeCell ref="E79:P80"/>
    <mergeCell ref="Q79:R80"/>
    <mergeCell ref="S79:T80"/>
    <mergeCell ref="U79:V80"/>
    <mergeCell ref="CK77:CL78"/>
    <mergeCell ref="CM77:CN78"/>
    <mergeCell ref="CO77:CP78"/>
    <mergeCell ref="CQ77:CR78"/>
    <mergeCell ref="CS77:CT78"/>
    <mergeCell ref="CU77:CV78"/>
    <mergeCell ref="BC77:BF78"/>
    <mergeCell ref="BI77:BL78"/>
    <mergeCell ref="BM77:BX78"/>
    <mergeCell ref="BY77:CF78"/>
    <mergeCell ref="CG77:CH78"/>
    <mergeCell ref="CI77:CJ78"/>
    <mergeCell ref="DG75:DN76"/>
    <mergeCell ref="A77:D78"/>
    <mergeCell ref="E77:P78"/>
    <mergeCell ref="Q77:X78"/>
    <mergeCell ref="Y77:Z78"/>
    <mergeCell ref="AA77:AB78"/>
    <mergeCell ref="AC77:AD78"/>
    <mergeCell ref="AE77:AF78"/>
    <mergeCell ref="AK77:AL78"/>
    <mergeCell ref="AM77:AN78"/>
    <mergeCell ref="AG77:AH78"/>
    <mergeCell ref="AI77:AJ78"/>
    <mergeCell ref="AY75:BF76"/>
    <mergeCell ref="BI75:BX76"/>
    <mergeCell ref="AO75:AX76"/>
    <mergeCell ref="AU77:AX78"/>
    <mergeCell ref="AY77:BB78"/>
    <mergeCell ref="AO77:AR78"/>
    <mergeCell ref="AS77:AT78"/>
    <mergeCell ref="BY75:CF76"/>
    <mergeCell ref="CG75:CN76"/>
    <mergeCell ref="CO75:CV76"/>
    <mergeCell ref="CW75:DF76"/>
    <mergeCell ref="A71:DN72"/>
    <mergeCell ref="A73:Q74"/>
    <mergeCell ref="R73:AY74"/>
    <mergeCell ref="BJ73:BZ74"/>
    <mergeCell ref="CA73:DH74"/>
    <mergeCell ref="A75:P76"/>
    <mergeCell ref="Q75:X76"/>
    <mergeCell ref="Y75:AF76"/>
    <mergeCell ref="AG75:AN76"/>
    <mergeCell ref="AI61:AN67"/>
    <mergeCell ref="AQ61:AV67"/>
    <mergeCell ref="AY61:BD67"/>
    <mergeCell ref="BG61:BL67"/>
    <mergeCell ref="C61:H67"/>
    <mergeCell ref="K61:P67"/>
    <mergeCell ref="S61:X67"/>
    <mergeCell ref="AA61:AF67"/>
    <mergeCell ref="BO60:BT60"/>
    <mergeCell ref="BW60:CB60"/>
    <mergeCell ref="CE61:CJ67"/>
    <mergeCell ref="CM61:CR67"/>
    <mergeCell ref="BO61:BT67"/>
    <mergeCell ref="BW61:CB67"/>
    <mergeCell ref="CE60:CJ60"/>
    <mergeCell ref="CM60:CR60"/>
    <mergeCell ref="C60:H60"/>
    <mergeCell ref="K60:P60"/>
    <mergeCell ref="S60:X60"/>
    <mergeCell ref="AA60:AF60"/>
    <mergeCell ref="AI60:AN60"/>
    <mergeCell ref="AQ60:AV60"/>
    <mergeCell ref="AY60:BD60"/>
    <mergeCell ref="BG60:BL60"/>
    <mergeCell ref="H57:K58"/>
    <mergeCell ref="X57:AA58"/>
    <mergeCell ref="AN57:AQ58"/>
    <mergeCell ref="BD57:BG58"/>
    <mergeCell ref="BT57:BW58"/>
    <mergeCell ref="CJ57:CM58"/>
    <mergeCell ref="BD56:BE56"/>
    <mergeCell ref="BF56:BG56"/>
    <mergeCell ref="BT56:BU56"/>
    <mergeCell ref="BV56:BW56"/>
    <mergeCell ref="CJ56:CK56"/>
    <mergeCell ref="CL56:CM56"/>
    <mergeCell ref="BO53:BQ54"/>
    <mergeCell ref="BR53:CB54"/>
    <mergeCell ref="CE53:CG54"/>
    <mergeCell ref="CH53:CR54"/>
    <mergeCell ref="H56:I56"/>
    <mergeCell ref="J56:K56"/>
    <mergeCell ref="X56:Y56"/>
    <mergeCell ref="Z56:AA56"/>
    <mergeCell ref="AN56:AO56"/>
    <mergeCell ref="AP56:AQ56"/>
    <mergeCell ref="A45:DN47"/>
    <mergeCell ref="A51:DN52"/>
    <mergeCell ref="C53:E54"/>
    <mergeCell ref="F53:P54"/>
    <mergeCell ref="S53:U54"/>
    <mergeCell ref="V53:AF54"/>
    <mergeCell ref="AI53:AK54"/>
    <mergeCell ref="AL53:AV54"/>
    <mergeCell ref="AY53:BA54"/>
    <mergeCell ref="BB53:BL54"/>
    <mergeCell ref="DA41:DB42"/>
    <mergeCell ref="DC41:DF42"/>
    <mergeCell ref="BU41:BV42"/>
    <mergeCell ref="BW41:BX42"/>
    <mergeCell ref="BY41:BZ42"/>
    <mergeCell ref="CA41:CB42"/>
    <mergeCell ref="CC41:CD42"/>
    <mergeCell ref="CE41:CF42"/>
    <mergeCell ref="DG41:DJ42"/>
    <mergeCell ref="DK41:DN42"/>
    <mergeCell ref="A43:BG44"/>
    <mergeCell ref="BJ43:DN44"/>
    <mergeCell ref="CG41:CH42"/>
    <mergeCell ref="CI41:CJ42"/>
    <mergeCell ref="CK41:CL42"/>
    <mergeCell ref="CM41:CN42"/>
    <mergeCell ref="CO41:CV42"/>
    <mergeCell ref="CW41:CZ42"/>
    <mergeCell ref="AY41:BB42"/>
    <mergeCell ref="BC41:BF42"/>
    <mergeCell ref="BI41:BJ42"/>
    <mergeCell ref="BK41:BP42"/>
    <mergeCell ref="U41:V42"/>
    <mergeCell ref="W41:X42"/>
    <mergeCell ref="BQ41:BR42"/>
    <mergeCell ref="BS41:BT42"/>
    <mergeCell ref="AC41:AD42"/>
    <mergeCell ref="AE41:AF42"/>
    <mergeCell ref="AG41:AN42"/>
    <mergeCell ref="AO41:AR42"/>
    <mergeCell ref="AS41:AT42"/>
    <mergeCell ref="AU41:AX42"/>
    <mergeCell ref="M41:N42"/>
    <mergeCell ref="O41:P42"/>
    <mergeCell ref="CG39:CN40"/>
    <mergeCell ref="CO39:CP40"/>
    <mergeCell ref="Y41:Z42"/>
    <mergeCell ref="AA41:AB42"/>
    <mergeCell ref="BU39:BV40"/>
    <mergeCell ref="BW39:BX40"/>
    <mergeCell ref="Q41:R42"/>
    <mergeCell ref="S41:T42"/>
    <mergeCell ref="A41:B42"/>
    <mergeCell ref="C41:H42"/>
    <mergeCell ref="I41:J42"/>
    <mergeCell ref="K41:L42"/>
    <mergeCell ref="CC39:CD40"/>
    <mergeCell ref="CE39:CF40"/>
    <mergeCell ref="DG39:DJ40"/>
    <mergeCell ref="DK39:DN40"/>
    <mergeCell ref="DA39:DB40"/>
    <mergeCell ref="DC39:DF40"/>
    <mergeCell ref="CQ39:CR40"/>
    <mergeCell ref="CS39:CT40"/>
    <mergeCell ref="CU39:CV40"/>
    <mergeCell ref="CW39:CZ40"/>
    <mergeCell ref="BI39:BJ40"/>
    <mergeCell ref="BK39:BP40"/>
    <mergeCell ref="BY39:BZ40"/>
    <mergeCell ref="CA39:CB40"/>
    <mergeCell ref="BQ39:BR40"/>
    <mergeCell ref="BS39:BT40"/>
    <mergeCell ref="AI39:AJ40"/>
    <mergeCell ref="AK39:AL40"/>
    <mergeCell ref="AM39:AN40"/>
    <mergeCell ref="AO39:AR40"/>
    <mergeCell ref="AS39:AT40"/>
    <mergeCell ref="AU39:AX40"/>
    <mergeCell ref="AY39:BB40"/>
    <mergeCell ref="BC39:BF40"/>
    <mergeCell ref="Q39:R40"/>
    <mergeCell ref="S39:T40"/>
    <mergeCell ref="U39:V40"/>
    <mergeCell ref="W39:X40"/>
    <mergeCell ref="Y39:AF40"/>
    <mergeCell ref="AG39:AH40"/>
    <mergeCell ref="DA37:DB38"/>
    <mergeCell ref="DC37:DF38"/>
    <mergeCell ref="CQ37:CR38"/>
    <mergeCell ref="CS37:CT38"/>
    <mergeCell ref="CU37:CV38"/>
    <mergeCell ref="CW37:CZ38"/>
    <mergeCell ref="BU37:BV38"/>
    <mergeCell ref="BW37:BX38"/>
    <mergeCell ref="DG37:DJ38"/>
    <mergeCell ref="DK37:DN38"/>
    <mergeCell ref="A39:B40"/>
    <mergeCell ref="C39:H40"/>
    <mergeCell ref="I39:J40"/>
    <mergeCell ref="K39:L40"/>
    <mergeCell ref="M39:N40"/>
    <mergeCell ref="O39:P40"/>
    <mergeCell ref="CM37:CN38"/>
    <mergeCell ref="CO37:CP38"/>
    <mergeCell ref="BY37:CF38"/>
    <mergeCell ref="CG37:CH38"/>
    <mergeCell ref="CI37:CJ38"/>
    <mergeCell ref="CK37:CL38"/>
    <mergeCell ref="AY37:BB38"/>
    <mergeCell ref="BC37:BF38"/>
    <mergeCell ref="BI37:BJ38"/>
    <mergeCell ref="BK37:BP38"/>
    <mergeCell ref="AA37:AB38"/>
    <mergeCell ref="AC37:AD38"/>
    <mergeCell ref="BQ37:BR38"/>
    <mergeCell ref="BS37:BT38"/>
    <mergeCell ref="AI37:AJ38"/>
    <mergeCell ref="AK37:AL38"/>
    <mergeCell ref="AM37:AN38"/>
    <mergeCell ref="AO37:AR38"/>
    <mergeCell ref="AS37:AT38"/>
    <mergeCell ref="AU37:AX38"/>
    <mergeCell ref="M37:N38"/>
    <mergeCell ref="O37:P38"/>
    <mergeCell ref="CM35:CN36"/>
    <mergeCell ref="CO35:CP36"/>
    <mergeCell ref="AE37:AF38"/>
    <mergeCell ref="AG37:AH38"/>
    <mergeCell ref="CA35:CB36"/>
    <mergeCell ref="CC35:CD36"/>
    <mergeCell ref="Q37:X38"/>
    <mergeCell ref="Y37:Z38"/>
    <mergeCell ref="A37:B38"/>
    <mergeCell ref="C37:H38"/>
    <mergeCell ref="I37:J38"/>
    <mergeCell ref="K37:L38"/>
    <mergeCell ref="CI35:CJ36"/>
    <mergeCell ref="CK35:CL36"/>
    <mergeCell ref="DG35:DJ36"/>
    <mergeCell ref="DK35:DN36"/>
    <mergeCell ref="DA35:DB36"/>
    <mergeCell ref="DC35:DF36"/>
    <mergeCell ref="CQ35:CR36"/>
    <mergeCell ref="CS35:CT36"/>
    <mergeCell ref="CU35:CV36"/>
    <mergeCell ref="CW35:CZ36"/>
    <mergeCell ref="BI35:BJ36"/>
    <mergeCell ref="BK35:BP36"/>
    <mergeCell ref="CE35:CF36"/>
    <mergeCell ref="CG35:CH36"/>
    <mergeCell ref="BQ35:BX36"/>
    <mergeCell ref="BY35:BZ36"/>
    <mergeCell ref="AI35:AJ36"/>
    <mergeCell ref="AK35:AL36"/>
    <mergeCell ref="AM35:AN36"/>
    <mergeCell ref="AO35:AR36"/>
    <mergeCell ref="AS35:AT36"/>
    <mergeCell ref="AU35:AX36"/>
    <mergeCell ref="AY35:BB36"/>
    <mergeCell ref="BC35:BF36"/>
    <mergeCell ref="W35:X36"/>
    <mergeCell ref="Y35:Z36"/>
    <mergeCell ref="AA35:AB36"/>
    <mergeCell ref="AC35:AD36"/>
    <mergeCell ref="AE35:AF36"/>
    <mergeCell ref="AG35:AH36"/>
    <mergeCell ref="CO33:CP34"/>
    <mergeCell ref="CQ33:CV34"/>
    <mergeCell ref="BY33:BZ34"/>
    <mergeCell ref="CA33:CF34"/>
    <mergeCell ref="CG33:CH34"/>
    <mergeCell ref="CI33:CN34"/>
    <mergeCell ref="AA33:AF34"/>
    <mergeCell ref="AG33:AH34"/>
    <mergeCell ref="CW33:DF34"/>
    <mergeCell ref="DG33:DN34"/>
    <mergeCell ref="A35:B36"/>
    <mergeCell ref="C35:H36"/>
    <mergeCell ref="I35:P36"/>
    <mergeCell ref="Q35:R36"/>
    <mergeCell ref="S35:T36"/>
    <mergeCell ref="U35:V36"/>
    <mergeCell ref="BQ33:BR34"/>
    <mergeCell ref="BS33:BX34"/>
    <mergeCell ref="AI33:AN34"/>
    <mergeCell ref="AO33:AX34"/>
    <mergeCell ref="AY33:BF34"/>
    <mergeCell ref="BI33:BP34"/>
    <mergeCell ref="A33:H34"/>
    <mergeCell ref="I33:J34"/>
    <mergeCell ref="K33:P34"/>
    <mergeCell ref="Q33:R34"/>
    <mergeCell ref="S33:X34"/>
    <mergeCell ref="Y33:Z34"/>
    <mergeCell ref="DA28:DB29"/>
    <mergeCell ref="DC28:DF29"/>
    <mergeCell ref="BU28:BV29"/>
    <mergeCell ref="BW28:BX29"/>
    <mergeCell ref="BY28:BZ29"/>
    <mergeCell ref="CA28:CB29"/>
    <mergeCell ref="CC28:CD29"/>
    <mergeCell ref="CE28:CF29"/>
    <mergeCell ref="DG28:DJ29"/>
    <mergeCell ref="DK28:DN29"/>
    <mergeCell ref="A30:BF31"/>
    <mergeCell ref="BI30:DN31"/>
    <mergeCell ref="CG28:CH29"/>
    <mergeCell ref="CI28:CJ29"/>
    <mergeCell ref="CK28:CL29"/>
    <mergeCell ref="CM28:CN29"/>
    <mergeCell ref="CO28:CV29"/>
    <mergeCell ref="CW28:CZ29"/>
    <mergeCell ref="AY28:BB29"/>
    <mergeCell ref="BC28:BF29"/>
    <mergeCell ref="BI28:BJ29"/>
    <mergeCell ref="BK28:BP29"/>
    <mergeCell ref="U28:V29"/>
    <mergeCell ref="W28:X29"/>
    <mergeCell ref="BQ28:BR29"/>
    <mergeCell ref="BS28:BT29"/>
    <mergeCell ref="AC28:AD29"/>
    <mergeCell ref="AE28:AF29"/>
    <mergeCell ref="AG28:AN29"/>
    <mergeCell ref="AO28:AR29"/>
    <mergeCell ref="AS28:AT29"/>
    <mergeCell ref="AU28:AX29"/>
    <mergeCell ref="M28:N29"/>
    <mergeCell ref="O28:P29"/>
    <mergeCell ref="CG26:CN27"/>
    <mergeCell ref="CO26:CP27"/>
    <mergeCell ref="Y28:Z29"/>
    <mergeCell ref="AA28:AB29"/>
    <mergeCell ref="BU26:BV27"/>
    <mergeCell ref="BW26:BX27"/>
    <mergeCell ref="Q28:R29"/>
    <mergeCell ref="S28:T29"/>
    <mergeCell ref="A28:B29"/>
    <mergeCell ref="C28:H29"/>
    <mergeCell ref="I28:J29"/>
    <mergeCell ref="K28:L29"/>
    <mergeCell ref="CC26:CD27"/>
    <mergeCell ref="CE26:CF27"/>
    <mergeCell ref="DG26:DJ27"/>
    <mergeCell ref="DK26:DN27"/>
    <mergeCell ref="DA26:DB27"/>
    <mergeCell ref="DC26:DF27"/>
    <mergeCell ref="CQ26:CR27"/>
    <mergeCell ref="CS26:CT27"/>
    <mergeCell ref="CU26:CV27"/>
    <mergeCell ref="CW26:CZ27"/>
    <mergeCell ref="BI26:BJ27"/>
    <mergeCell ref="BK26:BP27"/>
    <mergeCell ref="BY26:BZ27"/>
    <mergeCell ref="CA26:CB27"/>
    <mergeCell ref="BQ26:BR27"/>
    <mergeCell ref="BS26:BT27"/>
    <mergeCell ref="AI26:AJ27"/>
    <mergeCell ref="AK26:AL27"/>
    <mergeCell ref="AM26:AN27"/>
    <mergeCell ref="AO26:AR27"/>
    <mergeCell ref="AS26:AT27"/>
    <mergeCell ref="AU26:AX27"/>
    <mergeCell ref="AY26:BB27"/>
    <mergeCell ref="BC26:BF27"/>
    <mergeCell ref="Q26:R27"/>
    <mergeCell ref="S26:T27"/>
    <mergeCell ref="U26:V27"/>
    <mergeCell ref="W26:X27"/>
    <mergeCell ref="Y26:AF27"/>
    <mergeCell ref="AG26:AH27"/>
    <mergeCell ref="DA24:DB25"/>
    <mergeCell ref="DC24:DF25"/>
    <mergeCell ref="CQ24:CR25"/>
    <mergeCell ref="CS24:CT25"/>
    <mergeCell ref="CU24:CV25"/>
    <mergeCell ref="CW24:CZ25"/>
    <mergeCell ref="BU24:BV25"/>
    <mergeCell ref="BW24:BX25"/>
    <mergeCell ref="DG24:DJ25"/>
    <mergeCell ref="DK24:DN25"/>
    <mergeCell ref="A26:B27"/>
    <mergeCell ref="C26:H27"/>
    <mergeCell ref="I26:J27"/>
    <mergeCell ref="K26:L27"/>
    <mergeCell ref="M26:N27"/>
    <mergeCell ref="O26:P27"/>
    <mergeCell ref="CM24:CN25"/>
    <mergeCell ref="CO24:CP25"/>
    <mergeCell ref="BY24:CF25"/>
    <mergeCell ref="CG24:CH25"/>
    <mergeCell ref="CI24:CJ25"/>
    <mergeCell ref="CK24:CL25"/>
    <mergeCell ref="AY24:BB25"/>
    <mergeCell ref="BC24:BF25"/>
    <mergeCell ref="BI24:BJ25"/>
    <mergeCell ref="BK24:BP25"/>
    <mergeCell ref="AA24:AB25"/>
    <mergeCell ref="AC24:AD25"/>
    <mergeCell ref="BQ24:BR25"/>
    <mergeCell ref="BS24:BT25"/>
    <mergeCell ref="AI24:AJ25"/>
    <mergeCell ref="AK24:AL25"/>
    <mergeCell ref="AM24:AN25"/>
    <mergeCell ref="AO24:AR25"/>
    <mergeCell ref="AS24:AT25"/>
    <mergeCell ref="AU24:AX25"/>
    <mergeCell ref="M24:N25"/>
    <mergeCell ref="O24:P25"/>
    <mergeCell ref="CM22:CN23"/>
    <mergeCell ref="CO22:CP23"/>
    <mergeCell ref="AE24:AF25"/>
    <mergeCell ref="AG24:AH25"/>
    <mergeCell ref="CA22:CB23"/>
    <mergeCell ref="CC22:CD23"/>
    <mergeCell ref="Q24:X25"/>
    <mergeCell ref="Y24:Z25"/>
    <mergeCell ref="A24:B25"/>
    <mergeCell ref="C24:H25"/>
    <mergeCell ref="I24:J25"/>
    <mergeCell ref="K24:L25"/>
    <mergeCell ref="CI22:CJ23"/>
    <mergeCell ref="CK22:CL23"/>
    <mergeCell ref="DG22:DJ23"/>
    <mergeCell ref="DK22:DN23"/>
    <mergeCell ref="DA22:DB23"/>
    <mergeCell ref="DC22:DF23"/>
    <mergeCell ref="CQ22:CR23"/>
    <mergeCell ref="CS22:CT23"/>
    <mergeCell ref="CU22:CV23"/>
    <mergeCell ref="CW22:CZ23"/>
    <mergeCell ref="BI22:BJ23"/>
    <mergeCell ref="BK22:BP23"/>
    <mergeCell ref="CE22:CF23"/>
    <mergeCell ref="CG22:CH23"/>
    <mergeCell ref="BQ22:BX23"/>
    <mergeCell ref="BY22:BZ23"/>
    <mergeCell ref="AI22:AJ23"/>
    <mergeCell ref="AK22:AL23"/>
    <mergeCell ref="AM22:AN23"/>
    <mergeCell ref="AO22:AR23"/>
    <mergeCell ref="AS22:AT23"/>
    <mergeCell ref="AU22:AX23"/>
    <mergeCell ref="AY22:BB23"/>
    <mergeCell ref="BC22:BF23"/>
    <mergeCell ref="W22:X23"/>
    <mergeCell ref="Y22:Z23"/>
    <mergeCell ref="AA22:AB23"/>
    <mergeCell ref="AC22:AD23"/>
    <mergeCell ref="AE22:AF23"/>
    <mergeCell ref="AG22:AH23"/>
    <mergeCell ref="CO20:CP21"/>
    <mergeCell ref="CQ20:CV21"/>
    <mergeCell ref="BY20:BZ21"/>
    <mergeCell ref="CA20:CF21"/>
    <mergeCell ref="CG20:CH21"/>
    <mergeCell ref="CI20:CN21"/>
    <mergeCell ref="AA20:AF21"/>
    <mergeCell ref="AG20:AH21"/>
    <mergeCell ref="CW20:DF21"/>
    <mergeCell ref="DG20:DN21"/>
    <mergeCell ref="A22:B23"/>
    <mergeCell ref="C22:H23"/>
    <mergeCell ref="I22:P23"/>
    <mergeCell ref="Q22:R23"/>
    <mergeCell ref="S22:T23"/>
    <mergeCell ref="U22:V23"/>
    <mergeCell ref="BQ20:BR21"/>
    <mergeCell ref="BS20:BX21"/>
    <mergeCell ref="AI20:AN21"/>
    <mergeCell ref="AO20:AX21"/>
    <mergeCell ref="AY20:BF21"/>
    <mergeCell ref="BI20:BP21"/>
    <mergeCell ref="A20:H21"/>
    <mergeCell ref="I20:J21"/>
    <mergeCell ref="K20:P21"/>
    <mergeCell ref="Q20:R21"/>
    <mergeCell ref="S20:X21"/>
    <mergeCell ref="Y20:Z21"/>
    <mergeCell ref="CW15:CZ16"/>
    <mergeCell ref="DA15:DB16"/>
    <mergeCell ref="CO15:CV16"/>
    <mergeCell ref="BS15:BT16"/>
    <mergeCell ref="BU15:BV16"/>
    <mergeCell ref="BW15:BX16"/>
    <mergeCell ref="BY15:BZ16"/>
    <mergeCell ref="CA15:CB16"/>
    <mergeCell ref="DC15:DF16"/>
    <mergeCell ref="DG15:DJ16"/>
    <mergeCell ref="DK15:DN16"/>
    <mergeCell ref="A17:BF18"/>
    <mergeCell ref="BI17:DN18"/>
    <mergeCell ref="CE15:CF16"/>
    <mergeCell ref="CG15:CH16"/>
    <mergeCell ref="CI15:CJ16"/>
    <mergeCell ref="CK15:CL16"/>
    <mergeCell ref="CM15:CN16"/>
    <mergeCell ref="AG15:AN16"/>
    <mergeCell ref="CC15:CD16"/>
    <mergeCell ref="AU15:AX16"/>
    <mergeCell ref="AY15:BB16"/>
    <mergeCell ref="BC15:BF16"/>
    <mergeCell ref="BI15:BJ16"/>
    <mergeCell ref="BK15:BP16"/>
    <mergeCell ref="BQ15:BR16"/>
    <mergeCell ref="AO15:AR16"/>
    <mergeCell ref="AS15:AT16"/>
    <mergeCell ref="O15:P16"/>
    <mergeCell ref="Q15:R16"/>
    <mergeCell ref="S15:T16"/>
    <mergeCell ref="U15:V16"/>
    <mergeCell ref="W15:X16"/>
    <mergeCell ref="Y15:Z16"/>
    <mergeCell ref="AA15:AB16"/>
    <mergeCell ref="AC15:AD16"/>
    <mergeCell ref="AE15:AF16"/>
    <mergeCell ref="CW13:CZ14"/>
    <mergeCell ref="DA13:DB14"/>
    <mergeCell ref="DC13:DF14"/>
    <mergeCell ref="CQ13:CR14"/>
    <mergeCell ref="BC13:BF14"/>
    <mergeCell ref="BI13:BJ14"/>
    <mergeCell ref="CS13:CT14"/>
    <mergeCell ref="CU13:CV14"/>
    <mergeCell ref="BS13:BT14"/>
    <mergeCell ref="DG13:DJ14"/>
    <mergeCell ref="DK13:DN14"/>
    <mergeCell ref="A15:B16"/>
    <mergeCell ref="C15:H16"/>
    <mergeCell ref="I15:J16"/>
    <mergeCell ref="K15:L16"/>
    <mergeCell ref="M15:N16"/>
    <mergeCell ref="CE13:CF14"/>
    <mergeCell ref="CG13:CN14"/>
    <mergeCell ref="CO13:CP14"/>
    <mergeCell ref="BU13:BV14"/>
    <mergeCell ref="BW13:BX14"/>
    <mergeCell ref="BY13:BZ14"/>
    <mergeCell ref="CA13:CB14"/>
    <mergeCell ref="CC13:CD14"/>
    <mergeCell ref="BK13:BP14"/>
    <mergeCell ref="BQ13:BR14"/>
    <mergeCell ref="AG13:AH14"/>
    <mergeCell ref="AI13:AJ14"/>
    <mergeCell ref="AK13:AL14"/>
    <mergeCell ref="AM13:AN14"/>
    <mergeCell ref="AO13:AR14"/>
    <mergeCell ref="AS13:AT14"/>
    <mergeCell ref="AU13:AX14"/>
    <mergeCell ref="AY13:BB14"/>
    <mergeCell ref="O13:P14"/>
    <mergeCell ref="Q13:R14"/>
    <mergeCell ref="S13:T14"/>
    <mergeCell ref="U13:V14"/>
    <mergeCell ref="DK11:DN12"/>
    <mergeCell ref="A13:B14"/>
    <mergeCell ref="C13:H14"/>
    <mergeCell ref="I13:J14"/>
    <mergeCell ref="K13:L14"/>
    <mergeCell ref="M13:N14"/>
    <mergeCell ref="CK11:CL12"/>
    <mergeCell ref="CM11:CN12"/>
    <mergeCell ref="W13:X14"/>
    <mergeCell ref="Y13:AF14"/>
    <mergeCell ref="CG11:CH12"/>
    <mergeCell ref="CI11:CJ12"/>
    <mergeCell ref="DC11:DF12"/>
    <mergeCell ref="DG11:DJ12"/>
    <mergeCell ref="CW11:CZ12"/>
    <mergeCell ref="DA11:DB12"/>
    <mergeCell ref="CO11:CP12"/>
    <mergeCell ref="CQ11:CR12"/>
    <mergeCell ref="CS11:CT12"/>
    <mergeCell ref="CU11:CV12"/>
    <mergeCell ref="BC11:BF12"/>
    <mergeCell ref="BI11:BJ12"/>
    <mergeCell ref="BW11:BX12"/>
    <mergeCell ref="BY11:CF12"/>
    <mergeCell ref="BS11:BT12"/>
    <mergeCell ref="BU11:BV12"/>
    <mergeCell ref="BK11:BP12"/>
    <mergeCell ref="BQ11:BR12"/>
    <mergeCell ref="AG11:AH12"/>
    <mergeCell ref="AI11:AJ12"/>
    <mergeCell ref="AK11:AL12"/>
    <mergeCell ref="AM11:AN12"/>
    <mergeCell ref="AO11:AR12"/>
    <mergeCell ref="AS11:AT12"/>
    <mergeCell ref="AU11:AX12"/>
    <mergeCell ref="AY11:BB12"/>
    <mergeCell ref="O11:P12"/>
    <mergeCell ref="Q11:X12"/>
    <mergeCell ref="Y11:Z12"/>
    <mergeCell ref="AA11:AB12"/>
    <mergeCell ref="DK9:DN10"/>
    <mergeCell ref="A11:B12"/>
    <mergeCell ref="C11:H12"/>
    <mergeCell ref="I11:J12"/>
    <mergeCell ref="K11:L12"/>
    <mergeCell ref="M11:N12"/>
    <mergeCell ref="CK9:CL10"/>
    <mergeCell ref="CM9:CN10"/>
    <mergeCell ref="AC11:AD12"/>
    <mergeCell ref="AE11:AF12"/>
    <mergeCell ref="CG9:CH10"/>
    <mergeCell ref="CI9:CJ10"/>
    <mergeCell ref="DC9:DF10"/>
    <mergeCell ref="DG9:DJ10"/>
    <mergeCell ref="CW9:CZ10"/>
    <mergeCell ref="DA9:DB10"/>
    <mergeCell ref="CO9:CP10"/>
    <mergeCell ref="CQ9:CR10"/>
    <mergeCell ref="CS9:CT10"/>
    <mergeCell ref="CU9:CV10"/>
    <mergeCell ref="BC9:BF10"/>
    <mergeCell ref="BI9:BJ10"/>
    <mergeCell ref="CC9:CD10"/>
    <mergeCell ref="CE9:CF10"/>
    <mergeCell ref="BY9:BZ10"/>
    <mergeCell ref="CA9:CB10"/>
    <mergeCell ref="BK9:BP10"/>
    <mergeCell ref="BQ9:BX10"/>
    <mergeCell ref="AG9:AH10"/>
    <mergeCell ref="AI9:AJ10"/>
    <mergeCell ref="AK9:AL10"/>
    <mergeCell ref="AM9:AN10"/>
    <mergeCell ref="AO9:AR10"/>
    <mergeCell ref="AS9:AT10"/>
    <mergeCell ref="AU9:AX10"/>
    <mergeCell ref="AY9:BB10"/>
    <mergeCell ref="U9:V10"/>
    <mergeCell ref="W9:X10"/>
    <mergeCell ref="Y9:Z10"/>
    <mergeCell ref="AA9:AB10"/>
    <mergeCell ref="AC9:AD10"/>
    <mergeCell ref="AE9:AF10"/>
    <mergeCell ref="CI7:CN8"/>
    <mergeCell ref="CO7:CP8"/>
    <mergeCell ref="BS7:BX8"/>
    <mergeCell ref="BY7:BZ8"/>
    <mergeCell ref="CA7:CF8"/>
    <mergeCell ref="CG7:CH8"/>
    <mergeCell ref="AO7:AX8"/>
    <mergeCell ref="AY7:BF8"/>
    <mergeCell ref="CQ7:CV8"/>
    <mergeCell ref="CW7:DF8"/>
    <mergeCell ref="DG7:DN8"/>
    <mergeCell ref="A9:B10"/>
    <mergeCell ref="C9:H10"/>
    <mergeCell ref="I9:P10"/>
    <mergeCell ref="Q9:R10"/>
    <mergeCell ref="S9:T10"/>
    <mergeCell ref="BI7:BP8"/>
    <mergeCell ref="BQ7:BR8"/>
    <mergeCell ref="A1:BX2"/>
    <mergeCell ref="BY1:CN2"/>
    <mergeCell ref="CO1:DN1"/>
    <mergeCell ref="CO2:DN2"/>
    <mergeCell ref="A5:DN6"/>
    <mergeCell ref="A7:H8"/>
    <mergeCell ref="I7:J8"/>
    <mergeCell ref="K7:P8"/>
    <mergeCell ref="Q7:R8"/>
    <mergeCell ref="S7:X8"/>
    <mergeCell ref="Y7:Z8"/>
    <mergeCell ref="AA7:AF8"/>
    <mergeCell ref="AG7:AH8"/>
    <mergeCell ref="AI7:AN8"/>
  </mergeCells>
  <printOptions horizontalCentered="1"/>
  <pageMargins left="0.5905511811023623" right="0.5905511811023623" top="0.3937007874015748" bottom="0.11811023622047245" header="0" footer="0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L107"/>
  <sheetViews>
    <sheetView view="pageBreakPreview" zoomScale="52" zoomScaleNormal="50" zoomScaleSheetLayoutView="52" workbookViewId="0" topLeftCell="A74">
      <selection activeCell="CY99" sqref="CY99:DM101"/>
    </sheetView>
  </sheetViews>
  <sheetFormatPr defaultColWidth="2.375" defaultRowHeight="21" customHeight="1"/>
  <cols>
    <col min="1" max="118" width="2.00390625" style="5" customWidth="1"/>
    <col min="119" max="119" width="1.875" style="1" customWidth="1"/>
    <col min="120" max="16384" width="2.375" style="1" customWidth="1"/>
  </cols>
  <sheetData>
    <row r="1" spans="1:118" ht="28.5" customHeight="1">
      <c r="A1" s="231" t="s">
        <v>89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67" t="s">
        <v>90</v>
      </c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58" t="s">
        <v>70</v>
      </c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</row>
    <row r="2" spans="1:118" ht="28.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58" t="s">
        <v>12</v>
      </c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</row>
    <row r="3" spans="1:118" ht="21" customHeight="1">
      <c r="A3" s="78" t="s">
        <v>13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</row>
    <row r="4" spans="1:118" ht="21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</row>
    <row r="5" spans="1:118" ht="21" customHeight="1">
      <c r="A5" s="74" t="s">
        <v>111</v>
      </c>
      <c r="B5" s="75"/>
      <c r="C5" s="75"/>
      <c r="D5" s="75"/>
      <c r="E5" s="75"/>
      <c r="F5" s="75"/>
      <c r="G5" s="75"/>
      <c r="H5" s="75"/>
      <c r="I5" s="68">
        <f>A7</f>
        <v>1</v>
      </c>
      <c r="J5" s="69"/>
      <c r="K5" s="54" t="str">
        <f>IF(C7="","",C7)</f>
        <v>高洲</v>
      </c>
      <c r="L5" s="54"/>
      <c r="M5" s="54"/>
      <c r="N5" s="54"/>
      <c r="O5" s="54"/>
      <c r="P5" s="55"/>
      <c r="Q5" s="68">
        <f>A9</f>
        <v>2</v>
      </c>
      <c r="R5" s="69"/>
      <c r="S5" s="54" t="str">
        <f>IF(C9="","",C9)</f>
        <v>大洲</v>
      </c>
      <c r="T5" s="54"/>
      <c r="U5" s="54"/>
      <c r="V5" s="54"/>
      <c r="W5" s="54"/>
      <c r="X5" s="55"/>
      <c r="Y5" s="68">
        <f>A11</f>
        <v>3</v>
      </c>
      <c r="Z5" s="69"/>
      <c r="AA5" s="54" t="str">
        <f>IF(C11="","",C11)</f>
        <v>岡部</v>
      </c>
      <c r="AB5" s="54"/>
      <c r="AC5" s="54"/>
      <c r="AD5" s="54"/>
      <c r="AE5" s="54"/>
      <c r="AF5" s="55"/>
      <c r="AG5" s="225">
        <f>A13</f>
        <v>4</v>
      </c>
      <c r="AH5" s="223"/>
      <c r="AI5" s="227">
        <f>IF(C13="","",C13)</f>
      </c>
      <c r="AJ5" s="227"/>
      <c r="AK5" s="227"/>
      <c r="AL5" s="227"/>
      <c r="AM5" s="227"/>
      <c r="AN5" s="228"/>
      <c r="AO5" s="68" t="s">
        <v>0</v>
      </c>
      <c r="AP5" s="69"/>
      <c r="AQ5" s="69"/>
      <c r="AR5" s="69"/>
      <c r="AS5" s="69"/>
      <c r="AT5" s="69"/>
      <c r="AU5" s="69"/>
      <c r="AV5" s="69"/>
      <c r="AW5" s="69"/>
      <c r="AX5" s="70"/>
      <c r="AY5" s="68" t="s">
        <v>1</v>
      </c>
      <c r="AZ5" s="69"/>
      <c r="BA5" s="69"/>
      <c r="BB5" s="69"/>
      <c r="BC5" s="69"/>
      <c r="BD5" s="69"/>
      <c r="BE5" s="69"/>
      <c r="BF5" s="70"/>
      <c r="BI5" s="74" t="s">
        <v>17</v>
      </c>
      <c r="BJ5" s="75"/>
      <c r="BK5" s="75"/>
      <c r="BL5" s="75"/>
      <c r="BM5" s="75"/>
      <c r="BN5" s="75"/>
      <c r="BO5" s="75"/>
      <c r="BP5" s="75"/>
      <c r="BQ5" s="68">
        <f>BI7</f>
        <v>1</v>
      </c>
      <c r="BR5" s="69"/>
      <c r="BS5" s="54" t="str">
        <f>IF(BK7="","",BK7)</f>
        <v>青島</v>
      </c>
      <c r="BT5" s="54"/>
      <c r="BU5" s="54"/>
      <c r="BV5" s="54"/>
      <c r="BW5" s="54"/>
      <c r="BX5" s="55"/>
      <c r="BY5" s="68">
        <f>BI9</f>
        <v>2</v>
      </c>
      <c r="BZ5" s="69"/>
      <c r="CA5" s="54" t="str">
        <f>IF(BK9="","",BK9)</f>
        <v>島田二</v>
      </c>
      <c r="CB5" s="54"/>
      <c r="CC5" s="54"/>
      <c r="CD5" s="54"/>
      <c r="CE5" s="54"/>
      <c r="CF5" s="55"/>
      <c r="CG5" s="68">
        <f>BI11</f>
        <v>3</v>
      </c>
      <c r="CH5" s="69"/>
      <c r="CI5" s="54" t="str">
        <f>IF(BK11="","",BK11)</f>
        <v>榛原</v>
      </c>
      <c r="CJ5" s="54"/>
      <c r="CK5" s="54"/>
      <c r="CL5" s="54"/>
      <c r="CM5" s="54"/>
      <c r="CN5" s="55"/>
      <c r="CO5" s="68">
        <f>BI13</f>
        <v>4</v>
      </c>
      <c r="CP5" s="69"/>
      <c r="CQ5" s="54" t="str">
        <f>IF(BK13="","",BK13)</f>
        <v>川根</v>
      </c>
      <c r="CR5" s="54"/>
      <c r="CS5" s="54"/>
      <c r="CT5" s="54"/>
      <c r="CU5" s="54"/>
      <c r="CV5" s="55"/>
      <c r="CW5" s="68" t="s">
        <v>0</v>
      </c>
      <c r="CX5" s="69"/>
      <c r="CY5" s="69"/>
      <c r="CZ5" s="69"/>
      <c r="DA5" s="69"/>
      <c r="DB5" s="69"/>
      <c r="DC5" s="69"/>
      <c r="DD5" s="69"/>
      <c r="DE5" s="69"/>
      <c r="DF5" s="70"/>
      <c r="DG5" s="68" t="s">
        <v>1</v>
      </c>
      <c r="DH5" s="69"/>
      <c r="DI5" s="69"/>
      <c r="DJ5" s="69"/>
      <c r="DK5" s="69"/>
      <c r="DL5" s="69"/>
      <c r="DM5" s="69"/>
      <c r="DN5" s="70"/>
    </row>
    <row r="6" spans="1:118" ht="21" customHeight="1">
      <c r="A6" s="76"/>
      <c r="B6" s="77"/>
      <c r="C6" s="77"/>
      <c r="D6" s="77"/>
      <c r="E6" s="77"/>
      <c r="F6" s="77"/>
      <c r="G6" s="77"/>
      <c r="H6" s="77"/>
      <c r="I6" s="71"/>
      <c r="J6" s="72"/>
      <c r="K6" s="48"/>
      <c r="L6" s="48"/>
      <c r="M6" s="48"/>
      <c r="N6" s="48"/>
      <c r="O6" s="48"/>
      <c r="P6" s="49"/>
      <c r="Q6" s="71"/>
      <c r="R6" s="72"/>
      <c r="S6" s="48"/>
      <c r="T6" s="48"/>
      <c r="U6" s="48"/>
      <c r="V6" s="48"/>
      <c r="W6" s="48"/>
      <c r="X6" s="49"/>
      <c r="Y6" s="71"/>
      <c r="Z6" s="72"/>
      <c r="AA6" s="48"/>
      <c r="AB6" s="48"/>
      <c r="AC6" s="48"/>
      <c r="AD6" s="48"/>
      <c r="AE6" s="48"/>
      <c r="AF6" s="49"/>
      <c r="AG6" s="226"/>
      <c r="AH6" s="224"/>
      <c r="AI6" s="229"/>
      <c r="AJ6" s="229"/>
      <c r="AK6" s="229"/>
      <c r="AL6" s="229"/>
      <c r="AM6" s="229"/>
      <c r="AN6" s="230"/>
      <c r="AO6" s="71"/>
      <c r="AP6" s="72"/>
      <c r="AQ6" s="72"/>
      <c r="AR6" s="72"/>
      <c r="AS6" s="72"/>
      <c r="AT6" s="72"/>
      <c r="AU6" s="72"/>
      <c r="AV6" s="72"/>
      <c r="AW6" s="72"/>
      <c r="AX6" s="73"/>
      <c r="AY6" s="71"/>
      <c r="AZ6" s="72"/>
      <c r="BA6" s="72"/>
      <c r="BB6" s="72"/>
      <c r="BC6" s="72"/>
      <c r="BD6" s="72"/>
      <c r="BE6" s="72"/>
      <c r="BF6" s="73"/>
      <c r="BI6" s="76"/>
      <c r="BJ6" s="77"/>
      <c r="BK6" s="77"/>
      <c r="BL6" s="77"/>
      <c r="BM6" s="77"/>
      <c r="BN6" s="77"/>
      <c r="BO6" s="77"/>
      <c r="BP6" s="77"/>
      <c r="BQ6" s="71"/>
      <c r="BR6" s="72"/>
      <c r="BS6" s="48"/>
      <c r="BT6" s="48"/>
      <c r="BU6" s="48"/>
      <c r="BV6" s="48"/>
      <c r="BW6" s="48"/>
      <c r="BX6" s="49"/>
      <c r="BY6" s="71"/>
      <c r="BZ6" s="72"/>
      <c r="CA6" s="48"/>
      <c r="CB6" s="48"/>
      <c r="CC6" s="48"/>
      <c r="CD6" s="48"/>
      <c r="CE6" s="48"/>
      <c r="CF6" s="49"/>
      <c r="CG6" s="71"/>
      <c r="CH6" s="72"/>
      <c r="CI6" s="48"/>
      <c r="CJ6" s="48"/>
      <c r="CK6" s="48"/>
      <c r="CL6" s="48"/>
      <c r="CM6" s="48"/>
      <c r="CN6" s="49"/>
      <c r="CO6" s="71"/>
      <c r="CP6" s="72"/>
      <c r="CQ6" s="48"/>
      <c r="CR6" s="48"/>
      <c r="CS6" s="48"/>
      <c r="CT6" s="48"/>
      <c r="CU6" s="48"/>
      <c r="CV6" s="49"/>
      <c r="CW6" s="71"/>
      <c r="CX6" s="72"/>
      <c r="CY6" s="72"/>
      <c r="CZ6" s="72"/>
      <c r="DA6" s="72"/>
      <c r="DB6" s="72"/>
      <c r="DC6" s="72"/>
      <c r="DD6" s="72"/>
      <c r="DE6" s="72"/>
      <c r="DF6" s="73"/>
      <c r="DG6" s="71"/>
      <c r="DH6" s="72"/>
      <c r="DI6" s="72"/>
      <c r="DJ6" s="72"/>
      <c r="DK6" s="72"/>
      <c r="DL6" s="72"/>
      <c r="DM6" s="72"/>
      <c r="DN6" s="73"/>
    </row>
    <row r="7" spans="1:118" ht="21" customHeight="1">
      <c r="A7" s="68">
        <v>1</v>
      </c>
      <c r="B7" s="69"/>
      <c r="C7" s="54" t="s">
        <v>71</v>
      </c>
      <c r="D7" s="54"/>
      <c r="E7" s="54"/>
      <c r="F7" s="54"/>
      <c r="G7" s="54"/>
      <c r="H7" s="55"/>
      <c r="I7" s="93"/>
      <c r="J7" s="94"/>
      <c r="K7" s="94"/>
      <c r="L7" s="94"/>
      <c r="M7" s="94"/>
      <c r="N7" s="94"/>
      <c r="O7" s="94"/>
      <c r="P7" s="95"/>
      <c r="Q7" s="99" t="str">
        <f>IF(S7=3,"○",IF(S7="","","●"))</f>
        <v>○</v>
      </c>
      <c r="R7" s="100"/>
      <c r="S7" s="103">
        <v>3</v>
      </c>
      <c r="T7" s="103"/>
      <c r="U7" s="69" t="s">
        <v>113</v>
      </c>
      <c r="V7" s="69"/>
      <c r="W7" s="109">
        <v>0</v>
      </c>
      <c r="X7" s="111"/>
      <c r="Y7" s="99" t="str">
        <f>IF(AA7=3,"○",IF(AA7="","","●"))</f>
        <v>○</v>
      </c>
      <c r="Z7" s="100"/>
      <c r="AA7" s="109">
        <v>3</v>
      </c>
      <c r="AB7" s="109"/>
      <c r="AC7" s="69" t="s">
        <v>113</v>
      </c>
      <c r="AD7" s="69"/>
      <c r="AE7" s="109">
        <v>0</v>
      </c>
      <c r="AF7" s="111"/>
      <c r="AG7" s="219">
        <f>IF(AI7=3,"○",IF(AI7="","","●"))</f>
      </c>
      <c r="AH7" s="220"/>
      <c r="AI7" s="215"/>
      <c r="AJ7" s="215"/>
      <c r="AK7" s="223" t="s">
        <v>113</v>
      </c>
      <c r="AL7" s="223"/>
      <c r="AM7" s="215"/>
      <c r="AN7" s="216"/>
      <c r="AO7" s="68">
        <f>IF(S7="","",COUNTIF(I7:AN8,"○"))</f>
        <v>2</v>
      </c>
      <c r="AP7" s="69"/>
      <c r="AQ7" s="69"/>
      <c r="AR7" s="69"/>
      <c r="AS7" s="69" t="s">
        <v>113</v>
      </c>
      <c r="AT7" s="69"/>
      <c r="AU7" s="105">
        <f>IF(S7="","",COUNTIF(I7:AN8,"●"))</f>
        <v>0</v>
      </c>
      <c r="AV7" s="105"/>
      <c r="AW7" s="105"/>
      <c r="AX7" s="106"/>
      <c r="AY7" s="68">
        <v>1</v>
      </c>
      <c r="AZ7" s="69"/>
      <c r="BA7" s="69"/>
      <c r="BB7" s="69"/>
      <c r="BC7" s="69" t="s">
        <v>2</v>
      </c>
      <c r="BD7" s="69"/>
      <c r="BE7" s="69"/>
      <c r="BF7" s="70"/>
      <c r="BI7" s="68">
        <v>1</v>
      </c>
      <c r="BJ7" s="69"/>
      <c r="BK7" s="54" t="s">
        <v>75</v>
      </c>
      <c r="BL7" s="54"/>
      <c r="BM7" s="54"/>
      <c r="BN7" s="54"/>
      <c r="BO7" s="54"/>
      <c r="BP7" s="55"/>
      <c r="BQ7" s="93"/>
      <c r="BR7" s="94"/>
      <c r="BS7" s="94"/>
      <c r="BT7" s="94"/>
      <c r="BU7" s="94"/>
      <c r="BV7" s="94"/>
      <c r="BW7" s="94"/>
      <c r="BX7" s="95"/>
      <c r="BY7" s="99" t="str">
        <f>IF(CA7=3,"○",IF(CA7="","","●"))</f>
        <v>○</v>
      </c>
      <c r="BZ7" s="100"/>
      <c r="CA7" s="103">
        <v>3</v>
      </c>
      <c r="CB7" s="103"/>
      <c r="CC7" s="69" t="s">
        <v>147</v>
      </c>
      <c r="CD7" s="69"/>
      <c r="CE7" s="109">
        <v>0</v>
      </c>
      <c r="CF7" s="111"/>
      <c r="CG7" s="99" t="str">
        <f>IF(CI7=3,"○",IF(CI7="","","●"))</f>
        <v>○</v>
      </c>
      <c r="CH7" s="100"/>
      <c r="CI7" s="109">
        <v>3</v>
      </c>
      <c r="CJ7" s="109"/>
      <c r="CK7" s="69" t="s">
        <v>147</v>
      </c>
      <c r="CL7" s="69"/>
      <c r="CM7" s="109">
        <v>0</v>
      </c>
      <c r="CN7" s="111"/>
      <c r="CO7" s="99" t="str">
        <f>IF(CQ7=3,"○",IF(CQ7="","","●"))</f>
        <v>○</v>
      </c>
      <c r="CP7" s="100"/>
      <c r="CQ7" s="109">
        <v>3</v>
      </c>
      <c r="CR7" s="109"/>
      <c r="CS7" s="69" t="s">
        <v>147</v>
      </c>
      <c r="CT7" s="69"/>
      <c r="CU7" s="109">
        <v>2</v>
      </c>
      <c r="CV7" s="111"/>
      <c r="CW7" s="68">
        <f>IF(CA7="","",COUNTIF(BQ7:CV8,"○"))</f>
        <v>3</v>
      </c>
      <c r="CX7" s="69"/>
      <c r="CY7" s="69"/>
      <c r="CZ7" s="69"/>
      <c r="DA7" s="69" t="s">
        <v>147</v>
      </c>
      <c r="DB7" s="69"/>
      <c r="DC7" s="105">
        <f>IF(CA7="","",COUNTIF(BQ7:CV8,"●"))</f>
        <v>0</v>
      </c>
      <c r="DD7" s="105"/>
      <c r="DE7" s="105"/>
      <c r="DF7" s="106"/>
      <c r="DG7" s="68">
        <v>1</v>
      </c>
      <c r="DH7" s="69"/>
      <c r="DI7" s="69"/>
      <c r="DJ7" s="69"/>
      <c r="DK7" s="69" t="s">
        <v>2</v>
      </c>
      <c r="DL7" s="69"/>
      <c r="DM7" s="69"/>
      <c r="DN7" s="70"/>
    </row>
    <row r="8" spans="1:118" ht="21" customHeight="1">
      <c r="A8" s="71"/>
      <c r="B8" s="72"/>
      <c r="C8" s="48"/>
      <c r="D8" s="48"/>
      <c r="E8" s="48"/>
      <c r="F8" s="48"/>
      <c r="G8" s="48"/>
      <c r="H8" s="49"/>
      <c r="I8" s="96"/>
      <c r="J8" s="97"/>
      <c r="K8" s="97"/>
      <c r="L8" s="97"/>
      <c r="M8" s="97"/>
      <c r="N8" s="97"/>
      <c r="O8" s="97"/>
      <c r="P8" s="98"/>
      <c r="Q8" s="101"/>
      <c r="R8" s="102"/>
      <c r="S8" s="104"/>
      <c r="T8" s="104"/>
      <c r="U8" s="72"/>
      <c r="V8" s="72"/>
      <c r="W8" s="110"/>
      <c r="X8" s="112"/>
      <c r="Y8" s="101"/>
      <c r="Z8" s="102"/>
      <c r="AA8" s="110"/>
      <c r="AB8" s="110"/>
      <c r="AC8" s="72"/>
      <c r="AD8" s="72"/>
      <c r="AE8" s="110"/>
      <c r="AF8" s="112"/>
      <c r="AG8" s="221"/>
      <c r="AH8" s="222"/>
      <c r="AI8" s="217"/>
      <c r="AJ8" s="217"/>
      <c r="AK8" s="224"/>
      <c r="AL8" s="224"/>
      <c r="AM8" s="217"/>
      <c r="AN8" s="218"/>
      <c r="AO8" s="71"/>
      <c r="AP8" s="72"/>
      <c r="AQ8" s="72"/>
      <c r="AR8" s="72"/>
      <c r="AS8" s="72"/>
      <c r="AT8" s="72"/>
      <c r="AU8" s="107"/>
      <c r="AV8" s="107"/>
      <c r="AW8" s="107"/>
      <c r="AX8" s="108"/>
      <c r="AY8" s="71"/>
      <c r="AZ8" s="72"/>
      <c r="BA8" s="72"/>
      <c r="BB8" s="72"/>
      <c r="BC8" s="72"/>
      <c r="BD8" s="72"/>
      <c r="BE8" s="72"/>
      <c r="BF8" s="73"/>
      <c r="BI8" s="71"/>
      <c r="BJ8" s="72"/>
      <c r="BK8" s="48"/>
      <c r="BL8" s="48"/>
      <c r="BM8" s="48"/>
      <c r="BN8" s="48"/>
      <c r="BO8" s="48"/>
      <c r="BP8" s="49"/>
      <c r="BQ8" s="96"/>
      <c r="BR8" s="97"/>
      <c r="BS8" s="97"/>
      <c r="BT8" s="97"/>
      <c r="BU8" s="97"/>
      <c r="BV8" s="97"/>
      <c r="BW8" s="97"/>
      <c r="BX8" s="98"/>
      <c r="BY8" s="101"/>
      <c r="BZ8" s="102"/>
      <c r="CA8" s="104"/>
      <c r="CB8" s="104"/>
      <c r="CC8" s="72"/>
      <c r="CD8" s="72"/>
      <c r="CE8" s="110"/>
      <c r="CF8" s="112"/>
      <c r="CG8" s="101"/>
      <c r="CH8" s="102"/>
      <c r="CI8" s="110"/>
      <c r="CJ8" s="110"/>
      <c r="CK8" s="72"/>
      <c r="CL8" s="72"/>
      <c r="CM8" s="110"/>
      <c r="CN8" s="112"/>
      <c r="CO8" s="101"/>
      <c r="CP8" s="102"/>
      <c r="CQ8" s="110"/>
      <c r="CR8" s="110"/>
      <c r="CS8" s="72"/>
      <c r="CT8" s="72"/>
      <c r="CU8" s="110"/>
      <c r="CV8" s="112"/>
      <c r="CW8" s="71"/>
      <c r="CX8" s="72"/>
      <c r="CY8" s="72"/>
      <c r="CZ8" s="72"/>
      <c r="DA8" s="72"/>
      <c r="DB8" s="72"/>
      <c r="DC8" s="107"/>
      <c r="DD8" s="107"/>
      <c r="DE8" s="107"/>
      <c r="DF8" s="108"/>
      <c r="DG8" s="71"/>
      <c r="DH8" s="72"/>
      <c r="DI8" s="72"/>
      <c r="DJ8" s="72"/>
      <c r="DK8" s="72"/>
      <c r="DL8" s="72"/>
      <c r="DM8" s="72"/>
      <c r="DN8" s="73"/>
    </row>
    <row r="9" spans="1:118" ht="21" customHeight="1">
      <c r="A9" s="68">
        <v>2</v>
      </c>
      <c r="B9" s="69"/>
      <c r="C9" s="54" t="s">
        <v>87</v>
      </c>
      <c r="D9" s="54"/>
      <c r="E9" s="54"/>
      <c r="F9" s="54"/>
      <c r="G9" s="54"/>
      <c r="H9" s="55"/>
      <c r="I9" s="99" t="str">
        <f>IF(K9=3,"○",IF(K9="","","●"))</f>
        <v>●</v>
      </c>
      <c r="J9" s="100"/>
      <c r="K9" s="109">
        <v>0</v>
      </c>
      <c r="L9" s="109"/>
      <c r="M9" s="69" t="s">
        <v>113</v>
      </c>
      <c r="N9" s="69"/>
      <c r="O9" s="109">
        <v>3</v>
      </c>
      <c r="P9" s="111"/>
      <c r="Q9" s="93"/>
      <c r="R9" s="94"/>
      <c r="S9" s="94"/>
      <c r="T9" s="94"/>
      <c r="U9" s="94"/>
      <c r="V9" s="94"/>
      <c r="W9" s="94"/>
      <c r="X9" s="95"/>
      <c r="Y9" s="99" t="str">
        <f>IF(AA9=3,"○",IF(AA9="","","●"))</f>
        <v>○</v>
      </c>
      <c r="Z9" s="100"/>
      <c r="AA9" s="109">
        <v>3</v>
      </c>
      <c r="AB9" s="109"/>
      <c r="AC9" s="69" t="s">
        <v>113</v>
      </c>
      <c r="AD9" s="69"/>
      <c r="AE9" s="109">
        <v>0</v>
      </c>
      <c r="AF9" s="111"/>
      <c r="AG9" s="219">
        <f>IF(AI9=3,"○",IF(AI9="","","●"))</f>
      </c>
      <c r="AH9" s="220"/>
      <c r="AI9" s="215"/>
      <c r="AJ9" s="215"/>
      <c r="AK9" s="223" t="s">
        <v>113</v>
      </c>
      <c r="AL9" s="223"/>
      <c r="AM9" s="215"/>
      <c r="AN9" s="216"/>
      <c r="AO9" s="68">
        <f>IF(K9="","",COUNTIF(I9:AN10,"○"))</f>
        <v>1</v>
      </c>
      <c r="AP9" s="69"/>
      <c r="AQ9" s="69"/>
      <c r="AR9" s="69"/>
      <c r="AS9" s="69" t="s">
        <v>113</v>
      </c>
      <c r="AT9" s="69"/>
      <c r="AU9" s="105">
        <f>IF(K9="","",COUNTIF(I9:AN10,"●"))</f>
        <v>1</v>
      </c>
      <c r="AV9" s="105"/>
      <c r="AW9" s="105"/>
      <c r="AX9" s="106"/>
      <c r="AY9" s="68">
        <v>2</v>
      </c>
      <c r="AZ9" s="69"/>
      <c r="BA9" s="69"/>
      <c r="BB9" s="69"/>
      <c r="BC9" s="69" t="s">
        <v>2</v>
      </c>
      <c r="BD9" s="69"/>
      <c r="BE9" s="69"/>
      <c r="BF9" s="70"/>
      <c r="BI9" s="68">
        <v>2</v>
      </c>
      <c r="BJ9" s="69"/>
      <c r="BK9" s="54" t="s">
        <v>80</v>
      </c>
      <c r="BL9" s="54"/>
      <c r="BM9" s="54"/>
      <c r="BN9" s="54"/>
      <c r="BO9" s="54"/>
      <c r="BP9" s="55"/>
      <c r="BQ9" s="99" t="str">
        <f>IF(BS9=3,"○",IF(BS9="","","●"))</f>
        <v>●</v>
      </c>
      <c r="BR9" s="100"/>
      <c r="BS9" s="109">
        <v>0</v>
      </c>
      <c r="BT9" s="109"/>
      <c r="BU9" s="69" t="s">
        <v>114</v>
      </c>
      <c r="BV9" s="69"/>
      <c r="BW9" s="109">
        <v>3</v>
      </c>
      <c r="BX9" s="111"/>
      <c r="BY9" s="93"/>
      <c r="BZ9" s="94"/>
      <c r="CA9" s="94"/>
      <c r="CB9" s="94"/>
      <c r="CC9" s="94"/>
      <c r="CD9" s="94"/>
      <c r="CE9" s="94"/>
      <c r="CF9" s="95"/>
      <c r="CG9" s="99" t="str">
        <f>IF(CI9=3,"○",IF(CI9="","","●"))</f>
        <v>○</v>
      </c>
      <c r="CH9" s="100"/>
      <c r="CI9" s="109">
        <v>3</v>
      </c>
      <c r="CJ9" s="109"/>
      <c r="CK9" s="69" t="s">
        <v>114</v>
      </c>
      <c r="CL9" s="69"/>
      <c r="CM9" s="109">
        <v>0</v>
      </c>
      <c r="CN9" s="111"/>
      <c r="CO9" s="99" t="str">
        <f>IF(CQ9=3,"○",IF(CQ9="","","●"))</f>
        <v>○</v>
      </c>
      <c r="CP9" s="100"/>
      <c r="CQ9" s="109">
        <v>3</v>
      </c>
      <c r="CR9" s="109"/>
      <c r="CS9" s="69" t="s">
        <v>114</v>
      </c>
      <c r="CT9" s="69"/>
      <c r="CU9" s="109">
        <v>1</v>
      </c>
      <c r="CV9" s="111"/>
      <c r="CW9" s="68">
        <f>IF(BS9="","",COUNTIF(BQ9:CV10,"○"))</f>
        <v>2</v>
      </c>
      <c r="CX9" s="69"/>
      <c r="CY9" s="69"/>
      <c r="CZ9" s="69"/>
      <c r="DA9" s="69" t="s">
        <v>114</v>
      </c>
      <c r="DB9" s="69"/>
      <c r="DC9" s="105">
        <f>IF(BS9="","",COUNTIF(BQ9:CV10,"●"))</f>
        <v>1</v>
      </c>
      <c r="DD9" s="105"/>
      <c r="DE9" s="105"/>
      <c r="DF9" s="106"/>
      <c r="DG9" s="68">
        <v>2</v>
      </c>
      <c r="DH9" s="69"/>
      <c r="DI9" s="69"/>
      <c r="DJ9" s="69"/>
      <c r="DK9" s="69" t="s">
        <v>2</v>
      </c>
      <c r="DL9" s="69"/>
      <c r="DM9" s="69"/>
      <c r="DN9" s="70"/>
    </row>
    <row r="10" spans="1:118" ht="21" customHeight="1">
      <c r="A10" s="71"/>
      <c r="B10" s="72"/>
      <c r="C10" s="48"/>
      <c r="D10" s="48"/>
      <c r="E10" s="48"/>
      <c r="F10" s="48"/>
      <c r="G10" s="48"/>
      <c r="H10" s="49"/>
      <c r="I10" s="101"/>
      <c r="J10" s="102"/>
      <c r="K10" s="110"/>
      <c r="L10" s="110"/>
      <c r="M10" s="72"/>
      <c r="N10" s="72"/>
      <c r="O10" s="110"/>
      <c r="P10" s="112"/>
      <c r="Q10" s="96"/>
      <c r="R10" s="97"/>
      <c r="S10" s="97"/>
      <c r="T10" s="97"/>
      <c r="U10" s="97"/>
      <c r="V10" s="97"/>
      <c r="W10" s="97"/>
      <c r="X10" s="98"/>
      <c r="Y10" s="101"/>
      <c r="Z10" s="102"/>
      <c r="AA10" s="110"/>
      <c r="AB10" s="110"/>
      <c r="AC10" s="72"/>
      <c r="AD10" s="72"/>
      <c r="AE10" s="110"/>
      <c r="AF10" s="112"/>
      <c r="AG10" s="221"/>
      <c r="AH10" s="222"/>
      <c r="AI10" s="217"/>
      <c r="AJ10" s="217"/>
      <c r="AK10" s="224"/>
      <c r="AL10" s="224"/>
      <c r="AM10" s="217"/>
      <c r="AN10" s="218"/>
      <c r="AO10" s="71"/>
      <c r="AP10" s="72"/>
      <c r="AQ10" s="72"/>
      <c r="AR10" s="72"/>
      <c r="AS10" s="72"/>
      <c r="AT10" s="72"/>
      <c r="AU10" s="107"/>
      <c r="AV10" s="107"/>
      <c r="AW10" s="107"/>
      <c r="AX10" s="108"/>
      <c r="AY10" s="71"/>
      <c r="AZ10" s="72"/>
      <c r="BA10" s="72"/>
      <c r="BB10" s="72"/>
      <c r="BC10" s="72"/>
      <c r="BD10" s="72"/>
      <c r="BE10" s="72"/>
      <c r="BF10" s="73"/>
      <c r="BI10" s="71"/>
      <c r="BJ10" s="72"/>
      <c r="BK10" s="48"/>
      <c r="BL10" s="48"/>
      <c r="BM10" s="48"/>
      <c r="BN10" s="48"/>
      <c r="BO10" s="48"/>
      <c r="BP10" s="49"/>
      <c r="BQ10" s="101"/>
      <c r="BR10" s="102"/>
      <c r="BS10" s="110"/>
      <c r="BT10" s="110"/>
      <c r="BU10" s="72"/>
      <c r="BV10" s="72"/>
      <c r="BW10" s="110"/>
      <c r="BX10" s="112"/>
      <c r="BY10" s="96"/>
      <c r="BZ10" s="97"/>
      <c r="CA10" s="97"/>
      <c r="CB10" s="97"/>
      <c r="CC10" s="97"/>
      <c r="CD10" s="97"/>
      <c r="CE10" s="97"/>
      <c r="CF10" s="98"/>
      <c r="CG10" s="101"/>
      <c r="CH10" s="102"/>
      <c r="CI10" s="110"/>
      <c r="CJ10" s="110"/>
      <c r="CK10" s="72"/>
      <c r="CL10" s="72"/>
      <c r="CM10" s="110"/>
      <c r="CN10" s="112"/>
      <c r="CO10" s="101"/>
      <c r="CP10" s="102"/>
      <c r="CQ10" s="110"/>
      <c r="CR10" s="110"/>
      <c r="CS10" s="72"/>
      <c r="CT10" s="72"/>
      <c r="CU10" s="110"/>
      <c r="CV10" s="112"/>
      <c r="CW10" s="71"/>
      <c r="CX10" s="72"/>
      <c r="CY10" s="72"/>
      <c r="CZ10" s="72"/>
      <c r="DA10" s="72"/>
      <c r="DB10" s="72"/>
      <c r="DC10" s="107"/>
      <c r="DD10" s="107"/>
      <c r="DE10" s="107"/>
      <c r="DF10" s="108"/>
      <c r="DG10" s="71"/>
      <c r="DH10" s="72"/>
      <c r="DI10" s="72"/>
      <c r="DJ10" s="72"/>
      <c r="DK10" s="72"/>
      <c r="DL10" s="72"/>
      <c r="DM10" s="72"/>
      <c r="DN10" s="73"/>
    </row>
    <row r="11" spans="1:118" ht="21" customHeight="1">
      <c r="A11" s="68">
        <v>3</v>
      </c>
      <c r="B11" s="69"/>
      <c r="C11" s="54" t="s">
        <v>97</v>
      </c>
      <c r="D11" s="54"/>
      <c r="E11" s="54"/>
      <c r="F11" s="54"/>
      <c r="G11" s="54"/>
      <c r="H11" s="55"/>
      <c r="I11" s="99" t="str">
        <f>IF(K11=3,"○",IF(K11="","","●"))</f>
        <v>●</v>
      </c>
      <c r="J11" s="100"/>
      <c r="K11" s="109">
        <v>0</v>
      </c>
      <c r="L11" s="109"/>
      <c r="M11" s="69" t="s">
        <v>113</v>
      </c>
      <c r="N11" s="69"/>
      <c r="O11" s="109">
        <v>3</v>
      </c>
      <c r="P11" s="111"/>
      <c r="Q11" s="99" t="str">
        <f>IF(S11=3,"○",IF(S11="","","●"))</f>
        <v>●</v>
      </c>
      <c r="R11" s="100"/>
      <c r="S11" s="109">
        <v>0</v>
      </c>
      <c r="T11" s="109"/>
      <c r="U11" s="69" t="s">
        <v>113</v>
      </c>
      <c r="V11" s="69"/>
      <c r="W11" s="109">
        <v>3</v>
      </c>
      <c r="X11" s="111"/>
      <c r="Y11" s="93"/>
      <c r="Z11" s="94"/>
      <c r="AA11" s="94"/>
      <c r="AB11" s="94"/>
      <c r="AC11" s="94"/>
      <c r="AD11" s="94"/>
      <c r="AE11" s="94"/>
      <c r="AF11" s="95"/>
      <c r="AG11" s="219">
        <f>IF(AI11=3,"○",IF(AI11="","","●"))</f>
      </c>
      <c r="AH11" s="220"/>
      <c r="AI11" s="215"/>
      <c r="AJ11" s="215"/>
      <c r="AK11" s="223" t="s">
        <v>113</v>
      </c>
      <c r="AL11" s="223"/>
      <c r="AM11" s="215"/>
      <c r="AN11" s="216"/>
      <c r="AO11" s="68">
        <f>IF(K11="","",COUNTIF(I11:AN12,"○"))</f>
        <v>0</v>
      </c>
      <c r="AP11" s="69"/>
      <c r="AQ11" s="69"/>
      <c r="AR11" s="69"/>
      <c r="AS11" s="69" t="s">
        <v>113</v>
      </c>
      <c r="AT11" s="69"/>
      <c r="AU11" s="105">
        <f>IF(K11="","",COUNTIF(I11:AN12,"●"))</f>
        <v>2</v>
      </c>
      <c r="AV11" s="105"/>
      <c r="AW11" s="105"/>
      <c r="AX11" s="106"/>
      <c r="AY11" s="68">
        <v>3</v>
      </c>
      <c r="AZ11" s="69"/>
      <c r="BA11" s="69"/>
      <c r="BB11" s="69"/>
      <c r="BC11" s="69" t="s">
        <v>2</v>
      </c>
      <c r="BD11" s="69"/>
      <c r="BE11" s="69"/>
      <c r="BF11" s="70"/>
      <c r="BI11" s="68">
        <v>3</v>
      </c>
      <c r="BJ11" s="69"/>
      <c r="BK11" s="54" t="s">
        <v>88</v>
      </c>
      <c r="BL11" s="54"/>
      <c r="BM11" s="54"/>
      <c r="BN11" s="54"/>
      <c r="BO11" s="54"/>
      <c r="BP11" s="55"/>
      <c r="BQ11" s="99" t="str">
        <f>IF(BS11=3,"○",IF(BS11="","","●"))</f>
        <v>●</v>
      </c>
      <c r="BR11" s="100"/>
      <c r="BS11" s="109">
        <v>0</v>
      </c>
      <c r="BT11" s="109"/>
      <c r="BU11" s="69" t="s">
        <v>147</v>
      </c>
      <c r="BV11" s="69"/>
      <c r="BW11" s="109">
        <v>3</v>
      </c>
      <c r="BX11" s="111"/>
      <c r="BY11" s="99" t="str">
        <f>IF(CA11=3,"○",IF(CA11="","","●"))</f>
        <v>●</v>
      </c>
      <c r="BZ11" s="100"/>
      <c r="CA11" s="109">
        <v>0</v>
      </c>
      <c r="CB11" s="109"/>
      <c r="CC11" s="69" t="s">
        <v>147</v>
      </c>
      <c r="CD11" s="69"/>
      <c r="CE11" s="109">
        <v>3</v>
      </c>
      <c r="CF11" s="111"/>
      <c r="CG11" s="93"/>
      <c r="CH11" s="94"/>
      <c r="CI11" s="94"/>
      <c r="CJ11" s="94"/>
      <c r="CK11" s="94"/>
      <c r="CL11" s="94"/>
      <c r="CM11" s="94"/>
      <c r="CN11" s="95"/>
      <c r="CO11" s="99" t="str">
        <f>IF(CQ11=3,"○",IF(CQ11="","","●"))</f>
        <v>●</v>
      </c>
      <c r="CP11" s="100"/>
      <c r="CQ11" s="109">
        <v>0</v>
      </c>
      <c r="CR11" s="109"/>
      <c r="CS11" s="69" t="s">
        <v>147</v>
      </c>
      <c r="CT11" s="69"/>
      <c r="CU11" s="109">
        <v>3</v>
      </c>
      <c r="CV11" s="111"/>
      <c r="CW11" s="68">
        <f>IF(BS11="","",COUNTIF(BQ11:CV12,"○"))</f>
        <v>0</v>
      </c>
      <c r="CX11" s="69"/>
      <c r="CY11" s="69"/>
      <c r="CZ11" s="69"/>
      <c r="DA11" s="69" t="s">
        <v>147</v>
      </c>
      <c r="DB11" s="69"/>
      <c r="DC11" s="105">
        <f>IF(BS11="","",COUNTIF(BQ11:CV12,"●"))</f>
        <v>3</v>
      </c>
      <c r="DD11" s="105"/>
      <c r="DE11" s="105"/>
      <c r="DF11" s="106"/>
      <c r="DG11" s="68">
        <v>4</v>
      </c>
      <c r="DH11" s="69"/>
      <c r="DI11" s="69"/>
      <c r="DJ11" s="69"/>
      <c r="DK11" s="69" t="s">
        <v>2</v>
      </c>
      <c r="DL11" s="69"/>
      <c r="DM11" s="69"/>
      <c r="DN11" s="70"/>
    </row>
    <row r="12" spans="1:118" ht="21" customHeight="1">
      <c r="A12" s="71"/>
      <c r="B12" s="72"/>
      <c r="C12" s="48"/>
      <c r="D12" s="48"/>
      <c r="E12" s="48"/>
      <c r="F12" s="48"/>
      <c r="G12" s="48"/>
      <c r="H12" s="49"/>
      <c r="I12" s="101"/>
      <c r="J12" s="102"/>
      <c r="K12" s="110"/>
      <c r="L12" s="110"/>
      <c r="M12" s="72"/>
      <c r="N12" s="72"/>
      <c r="O12" s="110"/>
      <c r="P12" s="112"/>
      <c r="Q12" s="101"/>
      <c r="R12" s="102"/>
      <c r="S12" s="110"/>
      <c r="T12" s="110"/>
      <c r="U12" s="72"/>
      <c r="V12" s="72"/>
      <c r="W12" s="110"/>
      <c r="X12" s="112"/>
      <c r="Y12" s="96"/>
      <c r="Z12" s="97"/>
      <c r="AA12" s="97"/>
      <c r="AB12" s="97"/>
      <c r="AC12" s="97"/>
      <c r="AD12" s="97"/>
      <c r="AE12" s="97"/>
      <c r="AF12" s="98"/>
      <c r="AG12" s="221"/>
      <c r="AH12" s="222"/>
      <c r="AI12" s="217"/>
      <c r="AJ12" s="217"/>
      <c r="AK12" s="224"/>
      <c r="AL12" s="224"/>
      <c r="AM12" s="217"/>
      <c r="AN12" s="218"/>
      <c r="AO12" s="71"/>
      <c r="AP12" s="72"/>
      <c r="AQ12" s="72"/>
      <c r="AR12" s="72"/>
      <c r="AS12" s="72"/>
      <c r="AT12" s="72"/>
      <c r="AU12" s="107"/>
      <c r="AV12" s="107"/>
      <c r="AW12" s="107"/>
      <c r="AX12" s="108"/>
      <c r="AY12" s="71"/>
      <c r="AZ12" s="72"/>
      <c r="BA12" s="72"/>
      <c r="BB12" s="72"/>
      <c r="BC12" s="72"/>
      <c r="BD12" s="72"/>
      <c r="BE12" s="72"/>
      <c r="BF12" s="73"/>
      <c r="BI12" s="71"/>
      <c r="BJ12" s="72"/>
      <c r="BK12" s="48"/>
      <c r="BL12" s="48"/>
      <c r="BM12" s="48"/>
      <c r="BN12" s="48"/>
      <c r="BO12" s="48"/>
      <c r="BP12" s="49"/>
      <c r="BQ12" s="101"/>
      <c r="BR12" s="102"/>
      <c r="BS12" s="110"/>
      <c r="BT12" s="110"/>
      <c r="BU12" s="72"/>
      <c r="BV12" s="72"/>
      <c r="BW12" s="110"/>
      <c r="BX12" s="112"/>
      <c r="BY12" s="101"/>
      <c r="BZ12" s="102"/>
      <c r="CA12" s="110"/>
      <c r="CB12" s="110"/>
      <c r="CC12" s="72"/>
      <c r="CD12" s="72"/>
      <c r="CE12" s="110"/>
      <c r="CF12" s="112"/>
      <c r="CG12" s="96"/>
      <c r="CH12" s="97"/>
      <c r="CI12" s="97"/>
      <c r="CJ12" s="97"/>
      <c r="CK12" s="97"/>
      <c r="CL12" s="97"/>
      <c r="CM12" s="97"/>
      <c r="CN12" s="98"/>
      <c r="CO12" s="101"/>
      <c r="CP12" s="102"/>
      <c r="CQ12" s="110"/>
      <c r="CR12" s="110"/>
      <c r="CS12" s="72"/>
      <c r="CT12" s="72"/>
      <c r="CU12" s="110"/>
      <c r="CV12" s="112"/>
      <c r="CW12" s="71"/>
      <c r="CX12" s="72"/>
      <c r="CY12" s="72"/>
      <c r="CZ12" s="72"/>
      <c r="DA12" s="72"/>
      <c r="DB12" s="72"/>
      <c r="DC12" s="107"/>
      <c r="DD12" s="107"/>
      <c r="DE12" s="107"/>
      <c r="DF12" s="108"/>
      <c r="DG12" s="71"/>
      <c r="DH12" s="72"/>
      <c r="DI12" s="72"/>
      <c r="DJ12" s="72"/>
      <c r="DK12" s="72"/>
      <c r="DL12" s="72"/>
      <c r="DM12" s="72"/>
      <c r="DN12" s="73"/>
    </row>
    <row r="13" spans="1:118" ht="21" customHeight="1">
      <c r="A13" s="225">
        <v>4</v>
      </c>
      <c r="B13" s="223"/>
      <c r="C13" s="227"/>
      <c r="D13" s="227"/>
      <c r="E13" s="227"/>
      <c r="F13" s="227"/>
      <c r="G13" s="227"/>
      <c r="H13" s="228"/>
      <c r="I13" s="219">
        <f>IF(K13=3,"○",IF(K13="","","●"))</f>
      </c>
      <c r="J13" s="220"/>
      <c r="K13" s="215"/>
      <c r="L13" s="215"/>
      <c r="M13" s="223" t="s">
        <v>142</v>
      </c>
      <c r="N13" s="223"/>
      <c r="O13" s="215"/>
      <c r="P13" s="216"/>
      <c r="Q13" s="219">
        <f>IF(S13=3,"○",IF(S13="","","●"))</f>
      </c>
      <c r="R13" s="220"/>
      <c r="S13" s="215"/>
      <c r="T13" s="215"/>
      <c r="U13" s="223" t="s">
        <v>142</v>
      </c>
      <c r="V13" s="223"/>
      <c r="W13" s="215"/>
      <c r="X13" s="216"/>
      <c r="Y13" s="219">
        <f>IF(AA13=3,"○",IF(AA13="","","●"))</f>
      </c>
      <c r="Z13" s="220"/>
      <c r="AA13" s="215"/>
      <c r="AB13" s="215"/>
      <c r="AC13" s="223" t="s">
        <v>142</v>
      </c>
      <c r="AD13" s="223"/>
      <c r="AE13" s="215"/>
      <c r="AF13" s="216"/>
      <c r="AG13" s="209"/>
      <c r="AH13" s="210"/>
      <c r="AI13" s="210"/>
      <c r="AJ13" s="210"/>
      <c r="AK13" s="210"/>
      <c r="AL13" s="210"/>
      <c r="AM13" s="210"/>
      <c r="AN13" s="211"/>
      <c r="AO13" s="68">
        <f>IF(K13="","",COUNTIF(I13:AN14,"○"))</f>
      </c>
      <c r="AP13" s="69"/>
      <c r="AQ13" s="69"/>
      <c r="AR13" s="69"/>
      <c r="AS13" s="69" t="s">
        <v>142</v>
      </c>
      <c r="AT13" s="69"/>
      <c r="AU13" s="105">
        <f>IF(K13="","",COUNTIF(I13:AN14,"●"))</f>
      </c>
      <c r="AV13" s="105"/>
      <c r="AW13" s="105"/>
      <c r="AX13" s="106"/>
      <c r="AY13" s="68"/>
      <c r="AZ13" s="69"/>
      <c r="BA13" s="69"/>
      <c r="BB13" s="69"/>
      <c r="BC13" s="69" t="s">
        <v>2</v>
      </c>
      <c r="BD13" s="69"/>
      <c r="BE13" s="69"/>
      <c r="BF13" s="70"/>
      <c r="BI13" s="68">
        <v>4</v>
      </c>
      <c r="BJ13" s="69"/>
      <c r="BK13" s="54" t="s">
        <v>105</v>
      </c>
      <c r="BL13" s="54"/>
      <c r="BM13" s="54"/>
      <c r="BN13" s="54"/>
      <c r="BO13" s="54"/>
      <c r="BP13" s="55"/>
      <c r="BQ13" s="99" t="str">
        <f>IF(BS13=3,"○",IF(BS13="","","●"))</f>
        <v>●</v>
      </c>
      <c r="BR13" s="100"/>
      <c r="BS13" s="109">
        <v>2</v>
      </c>
      <c r="BT13" s="109"/>
      <c r="BU13" s="69" t="s">
        <v>113</v>
      </c>
      <c r="BV13" s="69"/>
      <c r="BW13" s="109">
        <v>3</v>
      </c>
      <c r="BX13" s="111"/>
      <c r="BY13" s="99" t="str">
        <f>IF(CA13=3,"○",IF(CA13="","","●"))</f>
        <v>●</v>
      </c>
      <c r="BZ13" s="100"/>
      <c r="CA13" s="109">
        <v>1</v>
      </c>
      <c r="CB13" s="109"/>
      <c r="CC13" s="69" t="s">
        <v>113</v>
      </c>
      <c r="CD13" s="69"/>
      <c r="CE13" s="109">
        <v>3</v>
      </c>
      <c r="CF13" s="111"/>
      <c r="CG13" s="99" t="str">
        <f>IF(CI13=3,"○",IF(CI13="","","●"))</f>
        <v>○</v>
      </c>
      <c r="CH13" s="100"/>
      <c r="CI13" s="109">
        <v>3</v>
      </c>
      <c r="CJ13" s="109"/>
      <c r="CK13" s="69" t="s">
        <v>113</v>
      </c>
      <c r="CL13" s="69"/>
      <c r="CM13" s="109">
        <v>0</v>
      </c>
      <c r="CN13" s="111"/>
      <c r="CO13" s="93"/>
      <c r="CP13" s="94"/>
      <c r="CQ13" s="94"/>
      <c r="CR13" s="94"/>
      <c r="CS13" s="94"/>
      <c r="CT13" s="94"/>
      <c r="CU13" s="94"/>
      <c r="CV13" s="95"/>
      <c r="CW13" s="68">
        <f>IF(BS13="","",COUNTIF(BQ13:CV14,"○"))</f>
        <v>1</v>
      </c>
      <c r="CX13" s="69"/>
      <c r="CY13" s="69"/>
      <c r="CZ13" s="69"/>
      <c r="DA13" s="69" t="s">
        <v>113</v>
      </c>
      <c r="DB13" s="69"/>
      <c r="DC13" s="105">
        <f>IF(BS13="","",COUNTIF(BQ13:CV14,"●"))</f>
        <v>2</v>
      </c>
      <c r="DD13" s="105"/>
      <c r="DE13" s="105"/>
      <c r="DF13" s="106"/>
      <c r="DG13" s="68">
        <v>3</v>
      </c>
      <c r="DH13" s="69"/>
      <c r="DI13" s="69"/>
      <c r="DJ13" s="69"/>
      <c r="DK13" s="69" t="s">
        <v>2</v>
      </c>
      <c r="DL13" s="69"/>
      <c r="DM13" s="69"/>
      <c r="DN13" s="70"/>
    </row>
    <row r="14" spans="1:118" ht="21" customHeight="1">
      <c r="A14" s="226"/>
      <c r="B14" s="224"/>
      <c r="C14" s="229"/>
      <c r="D14" s="229"/>
      <c r="E14" s="229"/>
      <c r="F14" s="229"/>
      <c r="G14" s="229"/>
      <c r="H14" s="230"/>
      <c r="I14" s="221"/>
      <c r="J14" s="222"/>
      <c r="K14" s="217"/>
      <c r="L14" s="217"/>
      <c r="M14" s="224"/>
      <c r="N14" s="224"/>
      <c r="O14" s="217"/>
      <c r="P14" s="218"/>
      <c r="Q14" s="221"/>
      <c r="R14" s="222"/>
      <c r="S14" s="217"/>
      <c r="T14" s="217"/>
      <c r="U14" s="224"/>
      <c r="V14" s="224"/>
      <c r="W14" s="217"/>
      <c r="X14" s="218"/>
      <c r="Y14" s="221"/>
      <c r="Z14" s="222"/>
      <c r="AA14" s="217"/>
      <c r="AB14" s="217"/>
      <c r="AC14" s="224"/>
      <c r="AD14" s="224"/>
      <c r="AE14" s="217"/>
      <c r="AF14" s="218"/>
      <c r="AG14" s="212"/>
      <c r="AH14" s="213"/>
      <c r="AI14" s="213"/>
      <c r="AJ14" s="213"/>
      <c r="AK14" s="213"/>
      <c r="AL14" s="213"/>
      <c r="AM14" s="213"/>
      <c r="AN14" s="214"/>
      <c r="AO14" s="71"/>
      <c r="AP14" s="72"/>
      <c r="AQ14" s="72"/>
      <c r="AR14" s="72"/>
      <c r="AS14" s="72"/>
      <c r="AT14" s="72"/>
      <c r="AU14" s="107"/>
      <c r="AV14" s="107"/>
      <c r="AW14" s="107"/>
      <c r="AX14" s="108"/>
      <c r="AY14" s="71"/>
      <c r="AZ14" s="72"/>
      <c r="BA14" s="72"/>
      <c r="BB14" s="72"/>
      <c r="BC14" s="72"/>
      <c r="BD14" s="72"/>
      <c r="BE14" s="72"/>
      <c r="BF14" s="73"/>
      <c r="BI14" s="71"/>
      <c r="BJ14" s="72"/>
      <c r="BK14" s="48"/>
      <c r="BL14" s="48"/>
      <c r="BM14" s="48"/>
      <c r="BN14" s="48"/>
      <c r="BO14" s="48"/>
      <c r="BP14" s="49"/>
      <c r="BQ14" s="101"/>
      <c r="BR14" s="102"/>
      <c r="BS14" s="110"/>
      <c r="BT14" s="110"/>
      <c r="BU14" s="72"/>
      <c r="BV14" s="72"/>
      <c r="BW14" s="110"/>
      <c r="BX14" s="112"/>
      <c r="BY14" s="101"/>
      <c r="BZ14" s="102"/>
      <c r="CA14" s="110"/>
      <c r="CB14" s="110"/>
      <c r="CC14" s="72"/>
      <c r="CD14" s="72"/>
      <c r="CE14" s="110"/>
      <c r="CF14" s="112"/>
      <c r="CG14" s="101"/>
      <c r="CH14" s="102"/>
      <c r="CI14" s="110"/>
      <c r="CJ14" s="110"/>
      <c r="CK14" s="72"/>
      <c r="CL14" s="72"/>
      <c r="CM14" s="110"/>
      <c r="CN14" s="112"/>
      <c r="CO14" s="96"/>
      <c r="CP14" s="97"/>
      <c r="CQ14" s="97"/>
      <c r="CR14" s="97"/>
      <c r="CS14" s="97"/>
      <c r="CT14" s="97"/>
      <c r="CU14" s="97"/>
      <c r="CV14" s="98"/>
      <c r="CW14" s="71"/>
      <c r="CX14" s="72"/>
      <c r="CY14" s="72"/>
      <c r="CZ14" s="72"/>
      <c r="DA14" s="72"/>
      <c r="DB14" s="72"/>
      <c r="DC14" s="107"/>
      <c r="DD14" s="107"/>
      <c r="DE14" s="107"/>
      <c r="DF14" s="108"/>
      <c r="DG14" s="71"/>
      <c r="DH14" s="72"/>
      <c r="DI14" s="72"/>
      <c r="DJ14" s="72"/>
      <c r="DK14" s="72"/>
      <c r="DL14" s="72"/>
      <c r="DM14" s="72"/>
      <c r="DN14" s="73"/>
    </row>
    <row r="15" spans="1:118" ht="21" customHeight="1">
      <c r="A15" s="115" t="s">
        <v>4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I15" s="115" t="s">
        <v>5</v>
      </c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</row>
    <row r="16" spans="1:118" ht="21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</row>
    <row r="17" spans="1:118" ht="21" customHeight="1">
      <c r="A17" s="15"/>
      <c r="B17" s="16"/>
      <c r="C17" s="16"/>
      <c r="D17" s="17"/>
      <c r="E17" s="17"/>
      <c r="F17" s="16"/>
      <c r="G17" s="16"/>
      <c r="H17" s="17"/>
      <c r="I17" s="17"/>
      <c r="J17" s="16"/>
      <c r="K17" s="16"/>
      <c r="L17" s="13"/>
      <c r="M17" s="13"/>
      <c r="N17" s="15"/>
      <c r="O17" s="15"/>
      <c r="P17" s="16"/>
      <c r="Q17" s="16"/>
      <c r="R17" s="17"/>
      <c r="S17" s="15"/>
      <c r="T17" s="15"/>
      <c r="U17" s="15"/>
      <c r="V17" s="15"/>
      <c r="W17" s="17"/>
      <c r="X17" s="16"/>
      <c r="Y17" s="16"/>
      <c r="Z17" s="15"/>
      <c r="AA17" s="17"/>
      <c r="AB17" s="15"/>
      <c r="AC17" s="15"/>
      <c r="AD17" s="15"/>
      <c r="AE17" s="16"/>
      <c r="AF17" s="16"/>
      <c r="AG17" s="17"/>
      <c r="AH17" s="15"/>
      <c r="AI17" s="15"/>
      <c r="AJ17" s="15"/>
      <c r="AK17" s="15"/>
      <c r="AL17" s="17"/>
      <c r="AM17" s="16"/>
      <c r="AN17" s="16"/>
      <c r="AO17" s="13"/>
      <c r="AP17" s="13"/>
      <c r="AQ17" s="13"/>
      <c r="AR17" s="15"/>
      <c r="AS17" s="15"/>
      <c r="AT17" s="16"/>
      <c r="AU17" s="16"/>
      <c r="AV17" s="16"/>
      <c r="AW17" s="17"/>
      <c r="AX17" s="15"/>
      <c r="AY17" s="15"/>
      <c r="AZ17" s="15"/>
      <c r="BA17" s="15"/>
      <c r="BB17" s="17"/>
      <c r="BC17" s="16"/>
      <c r="BD17" s="16"/>
      <c r="BE17" s="15"/>
      <c r="BF17" s="17"/>
      <c r="BI17" s="15"/>
      <c r="BJ17" s="16"/>
      <c r="BK17" s="16"/>
      <c r="BL17" s="17"/>
      <c r="BM17" s="17"/>
      <c r="BN17" s="16"/>
      <c r="BO17" s="16"/>
      <c r="BP17" s="17"/>
      <c r="BQ17" s="17"/>
      <c r="BR17" s="16"/>
      <c r="BS17" s="16"/>
      <c r="BT17" s="13"/>
      <c r="BU17" s="13"/>
      <c r="BV17" s="15"/>
      <c r="BW17" s="15"/>
      <c r="BX17" s="16"/>
      <c r="BY17" s="16"/>
      <c r="BZ17" s="17"/>
      <c r="CA17" s="15"/>
      <c r="CB17" s="15"/>
      <c r="CC17" s="15"/>
      <c r="CD17" s="15"/>
      <c r="CE17" s="17"/>
      <c r="CF17" s="16"/>
      <c r="CG17" s="16"/>
      <c r="CH17" s="15"/>
      <c r="CI17" s="17"/>
      <c r="CJ17" s="15"/>
      <c r="CK17" s="15"/>
      <c r="CL17" s="15"/>
      <c r="CM17" s="16"/>
      <c r="CN17" s="16"/>
      <c r="CO17" s="17"/>
      <c r="CP17" s="15"/>
      <c r="CQ17" s="15"/>
      <c r="CR17" s="15"/>
      <c r="CS17" s="15"/>
      <c r="CT17" s="17"/>
      <c r="CU17" s="16"/>
      <c r="CV17" s="16"/>
      <c r="CW17" s="13"/>
      <c r="CX17" s="13"/>
      <c r="CY17" s="13"/>
      <c r="CZ17" s="15"/>
      <c r="DA17" s="15"/>
      <c r="DB17" s="16"/>
      <c r="DC17" s="16"/>
      <c r="DD17" s="16"/>
      <c r="DE17" s="17"/>
      <c r="DF17" s="15"/>
      <c r="DG17" s="15"/>
      <c r="DH17" s="15"/>
      <c r="DI17" s="15"/>
      <c r="DJ17" s="17"/>
      <c r="DK17" s="16"/>
      <c r="DL17" s="16"/>
      <c r="DM17" s="15"/>
      <c r="DN17" s="17"/>
    </row>
    <row r="18" spans="1:118" ht="21" customHeight="1">
      <c r="A18" s="74" t="s">
        <v>60</v>
      </c>
      <c r="B18" s="75"/>
      <c r="C18" s="75"/>
      <c r="D18" s="75"/>
      <c r="E18" s="75"/>
      <c r="F18" s="75"/>
      <c r="G18" s="75"/>
      <c r="H18" s="75"/>
      <c r="I18" s="68">
        <f>A20</f>
        <v>1</v>
      </c>
      <c r="J18" s="69"/>
      <c r="K18" s="54" t="str">
        <f>IF(C20="","",C20)</f>
        <v>藤枝</v>
      </c>
      <c r="L18" s="54"/>
      <c r="M18" s="54"/>
      <c r="N18" s="54"/>
      <c r="O18" s="54"/>
      <c r="P18" s="55"/>
      <c r="Q18" s="68">
        <f>A22</f>
        <v>2</v>
      </c>
      <c r="R18" s="69"/>
      <c r="S18" s="54" t="str">
        <f>IF(C22="","",C22)</f>
        <v>附属島田</v>
      </c>
      <c r="T18" s="54"/>
      <c r="U18" s="54"/>
      <c r="V18" s="54"/>
      <c r="W18" s="54"/>
      <c r="X18" s="55"/>
      <c r="Y18" s="68">
        <f>A24</f>
        <v>3</v>
      </c>
      <c r="Z18" s="69"/>
      <c r="AA18" s="54" t="str">
        <f>IF(C24="","",C24)</f>
        <v>瀬戸谷</v>
      </c>
      <c r="AB18" s="54"/>
      <c r="AC18" s="54"/>
      <c r="AD18" s="54"/>
      <c r="AE18" s="54"/>
      <c r="AF18" s="55"/>
      <c r="AG18" s="203">
        <f>A26</f>
        <v>4</v>
      </c>
      <c r="AH18" s="187"/>
      <c r="AI18" s="205" t="str">
        <f>IF(C26="","",C26)</f>
        <v>青島北</v>
      </c>
      <c r="AJ18" s="205"/>
      <c r="AK18" s="205"/>
      <c r="AL18" s="205"/>
      <c r="AM18" s="205"/>
      <c r="AN18" s="206"/>
      <c r="AO18" s="68" t="s">
        <v>0</v>
      </c>
      <c r="AP18" s="69"/>
      <c r="AQ18" s="69"/>
      <c r="AR18" s="69"/>
      <c r="AS18" s="69"/>
      <c r="AT18" s="69"/>
      <c r="AU18" s="69"/>
      <c r="AV18" s="69"/>
      <c r="AW18" s="69"/>
      <c r="AX18" s="70"/>
      <c r="AY18" s="68" t="s">
        <v>1</v>
      </c>
      <c r="AZ18" s="69"/>
      <c r="BA18" s="69"/>
      <c r="BB18" s="69"/>
      <c r="BC18" s="69"/>
      <c r="BD18" s="69"/>
      <c r="BE18" s="69"/>
      <c r="BF18" s="70"/>
      <c r="BI18" s="74" t="s">
        <v>61</v>
      </c>
      <c r="BJ18" s="75"/>
      <c r="BK18" s="75"/>
      <c r="BL18" s="75"/>
      <c r="BM18" s="75"/>
      <c r="BN18" s="75"/>
      <c r="BO18" s="75"/>
      <c r="BP18" s="75"/>
      <c r="BQ18" s="68">
        <f>BI20</f>
        <v>1</v>
      </c>
      <c r="BR18" s="69"/>
      <c r="BS18" s="54" t="str">
        <f>IF(BK20="","",BK20)</f>
        <v>大村</v>
      </c>
      <c r="BT18" s="54"/>
      <c r="BU18" s="54"/>
      <c r="BV18" s="54"/>
      <c r="BW18" s="54"/>
      <c r="BX18" s="55"/>
      <c r="BY18" s="68">
        <f>BI22</f>
        <v>2</v>
      </c>
      <c r="BZ18" s="69"/>
      <c r="CA18" s="54" t="str">
        <f>IF(BK22="","",BK22)</f>
        <v>大井川</v>
      </c>
      <c r="CB18" s="54"/>
      <c r="CC18" s="54"/>
      <c r="CD18" s="54"/>
      <c r="CE18" s="54"/>
      <c r="CF18" s="55"/>
      <c r="CG18" s="68">
        <f>BI24</f>
        <v>3</v>
      </c>
      <c r="CH18" s="69"/>
      <c r="CI18" s="54" t="str">
        <f>IF(BK24="","",BK24)</f>
        <v>吉田</v>
      </c>
      <c r="CJ18" s="54"/>
      <c r="CK18" s="54"/>
      <c r="CL18" s="54"/>
      <c r="CM18" s="54"/>
      <c r="CN18" s="55"/>
      <c r="CO18" s="68">
        <f>BI26</f>
        <v>4</v>
      </c>
      <c r="CP18" s="69"/>
      <c r="CQ18" s="54" t="str">
        <f>IF(BK26="","",BK26)</f>
        <v>焼津</v>
      </c>
      <c r="CR18" s="54"/>
      <c r="CS18" s="54"/>
      <c r="CT18" s="54"/>
      <c r="CU18" s="54"/>
      <c r="CV18" s="55"/>
      <c r="CW18" s="68" t="s">
        <v>0</v>
      </c>
      <c r="CX18" s="69"/>
      <c r="CY18" s="69"/>
      <c r="CZ18" s="69"/>
      <c r="DA18" s="69"/>
      <c r="DB18" s="69"/>
      <c r="DC18" s="69"/>
      <c r="DD18" s="69"/>
      <c r="DE18" s="69"/>
      <c r="DF18" s="70"/>
      <c r="DG18" s="68" t="s">
        <v>1</v>
      </c>
      <c r="DH18" s="69"/>
      <c r="DI18" s="69"/>
      <c r="DJ18" s="69"/>
      <c r="DK18" s="69"/>
      <c r="DL18" s="69"/>
      <c r="DM18" s="69"/>
      <c r="DN18" s="70"/>
    </row>
    <row r="19" spans="1:118" ht="21" customHeight="1">
      <c r="A19" s="76"/>
      <c r="B19" s="77"/>
      <c r="C19" s="77"/>
      <c r="D19" s="77"/>
      <c r="E19" s="77"/>
      <c r="F19" s="77"/>
      <c r="G19" s="77"/>
      <c r="H19" s="77"/>
      <c r="I19" s="71"/>
      <c r="J19" s="72"/>
      <c r="K19" s="48"/>
      <c r="L19" s="48"/>
      <c r="M19" s="48"/>
      <c r="N19" s="48"/>
      <c r="O19" s="48"/>
      <c r="P19" s="49"/>
      <c r="Q19" s="71"/>
      <c r="R19" s="72"/>
      <c r="S19" s="48"/>
      <c r="T19" s="48"/>
      <c r="U19" s="48"/>
      <c r="V19" s="48"/>
      <c r="W19" s="48"/>
      <c r="X19" s="49"/>
      <c r="Y19" s="71"/>
      <c r="Z19" s="72"/>
      <c r="AA19" s="48"/>
      <c r="AB19" s="48"/>
      <c r="AC19" s="48"/>
      <c r="AD19" s="48"/>
      <c r="AE19" s="48"/>
      <c r="AF19" s="49"/>
      <c r="AG19" s="204"/>
      <c r="AH19" s="188"/>
      <c r="AI19" s="207"/>
      <c r="AJ19" s="207"/>
      <c r="AK19" s="207"/>
      <c r="AL19" s="207"/>
      <c r="AM19" s="207"/>
      <c r="AN19" s="208"/>
      <c r="AO19" s="71"/>
      <c r="AP19" s="72"/>
      <c r="AQ19" s="72"/>
      <c r="AR19" s="72"/>
      <c r="AS19" s="72"/>
      <c r="AT19" s="72"/>
      <c r="AU19" s="72"/>
      <c r="AV19" s="72"/>
      <c r="AW19" s="72"/>
      <c r="AX19" s="73"/>
      <c r="AY19" s="71"/>
      <c r="AZ19" s="72"/>
      <c r="BA19" s="72"/>
      <c r="BB19" s="72"/>
      <c r="BC19" s="72"/>
      <c r="BD19" s="72"/>
      <c r="BE19" s="72"/>
      <c r="BF19" s="73"/>
      <c r="BI19" s="76"/>
      <c r="BJ19" s="77"/>
      <c r="BK19" s="77"/>
      <c r="BL19" s="77"/>
      <c r="BM19" s="77"/>
      <c r="BN19" s="77"/>
      <c r="BO19" s="77"/>
      <c r="BP19" s="77"/>
      <c r="BQ19" s="71"/>
      <c r="BR19" s="72"/>
      <c r="BS19" s="48"/>
      <c r="BT19" s="48"/>
      <c r="BU19" s="48"/>
      <c r="BV19" s="48"/>
      <c r="BW19" s="48"/>
      <c r="BX19" s="49"/>
      <c r="BY19" s="71"/>
      <c r="BZ19" s="72"/>
      <c r="CA19" s="48"/>
      <c r="CB19" s="48"/>
      <c r="CC19" s="48"/>
      <c r="CD19" s="48"/>
      <c r="CE19" s="48"/>
      <c r="CF19" s="49"/>
      <c r="CG19" s="71"/>
      <c r="CH19" s="72"/>
      <c r="CI19" s="48"/>
      <c r="CJ19" s="48"/>
      <c r="CK19" s="48"/>
      <c r="CL19" s="48"/>
      <c r="CM19" s="48"/>
      <c r="CN19" s="49"/>
      <c r="CO19" s="71"/>
      <c r="CP19" s="72"/>
      <c r="CQ19" s="48"/>
      <c r="CR19" s="48"/>
      <c r="CS19" s="48"/>
      <c r="CT19" s="48"/>
      <c r="CU19" s="48"/>
      <c r="CV19" s="49"/>
      <c r="CW19" s="71"/>
      <c r="CX19" s="72"/>
      <c r="CY19" s="72"/>
      <c r="CZ19" s="72"/>
      <c r="DA19" s="72"/>
      <c r="DB19" s="72"/>
      <c r="DC19" s="72"/>
      <c r="DD19" s="72"/>
      <c r="DE19" s="72"/>
      <c r="DF19" s="73"/>
      <c r="DG19" s="71"/>
      <c r="DH19" s="72"/>
      <c r="DI19" s="72"/>
      <c r="DJ19" s="72"/>
      <c r="DK19" s="72"/>
      <c r="DL19" s="72"/>
      <c r="DM19" s="72"/>
      <c r="DN19" s="73"/>
    </row>
    <row r="20" spans="1:118" ht="21" customHeight="1">
      <c r="A20" s="68">
        <v>1</v>
      </c>
      <c r="B20" s="69"/>
      <c r="C20" s="54" t="s">
        <v>72</v>
      </c>
      <c r="D20" s="54"/>
      <c r="E20" s="54"/>
      <c r="F20" s="54"/>
      <c r="G20" s="54"/>
      <c r="H20" s="55"/>
      <c r="I20" s="93"/>
      <c r="J20" s="94"/>
      <c r="K20" s="94"/>
      <c r="L20" s="94"/>
      <c r="M20" s="94"/>
      <c r="N20" s="94"/>
      <c r="O20" s="94"/>
      <c r="P20" s="95"/>
      <c r="Q20" s="99" t="str">
        <f>IF(S20=3,"○",IF(S20="","","●"))</f>
        <v>○</v>
      </c>
      <c r="R20" s="100"/>
      <c r="S20" s="103">
        <v>3</v>
      </c>
      <c r="T20" s="103"/>
      <c r="U20" s="69" t="s">
        <v>147</v>
      </c>
      <c r="V20" s="69"/>
      <c r="W20" s="109">
        <v>1</v>
      </c>
      <c r="X20" s="111"/>
      <c r="Y20" s="99" t="str">
        <f>IF(AA20=3,"○",IF(AA20="","","●"))</f>
        <v>○</v>
      </c>
      <c r="Z20" s="100"/>
      <c r="AA20" s="109">
        <v>3</v>
      </c>
      <c r="AB20" s="109"/>
      <c r="AC20" s="69" t="s">
        <v>147</v>
      </c>
      <c r="AD20" s="69"/>
      <c r="AE20" s="109">
        <v>0</v>
      </c>
      <c r="AF20" s="111"/>
      <c r="AG20" s="199" t="str">
        <f>IF(AI20=3,"○",IF(AI20="","","●"))</f>
        <v>○</v>
      </c>
      <c r="AH20" s="200"/>
      <c r="AI20" s="189">
        <v>3</v>
      </c>
      <c r="AJ20" s="189"/>
      <c r="AK20" s="187" t="s">
        <v>147</v>
      </c>
      <c r="AL20" s="187"/>
      <c r="AM20" s="189">
        <v>0</v>
      </c>
      <c r="AN20" s="190"/>
      <c r="AO20" s="68">
        <f>IF(S20="","",COUNTIF(I20:AN21,"○"))</f>
        <v>3</v>
      </c>
      <c r="AP20" s="69"/>
      <c r="AQ20" s="69"/>
      <c r="AR20" s="69"/>
      <c r="AS20" s="69" t="s">
        <v>147</v>
      </c>
      <c r="AT20" s="69"/>
      <c r="AU20" s="105">
        <f>IF(S20="","",COUNTIF(I20:AN21,"●"))</f>
        <v>0</v>
      </c>
      <c r="AV20" s="105"/>
      <c r="AW20" s="105"/>
      <c r="AX20" s="106"/>
      <c r="AY20" s="68">
        <v>1</v>
      </c>
      <c r="AZ20" s="69"/>
      <c r="BA20" s="69"/>
      <c r="BB20" s="69"/>
      <c r="BC20" s="69" t="s">
        <v>2</v>
      </c>
      <c r="BD20" s="69"/>
      <c r="BE20" s="69"/>
      <c r="BF20" s="70"/>
      <c r="BI20" s="68">
        <v>1</v>
      </c>
      <c r="BJ20" s="69"/>
      <c r="BK20" s="54" t="s">
        <v>76</v>
      </c>
      <c r="BL20" s="54"/>
      <c r="BM20" s="54"/>
      <c r="BN20" s="54"/>
      <c r="BO20" s="54"/>
      <c r="BP20" s="55"/>
      <c r="BQ20" s="93"/>
      <c r="BR20" s="94"/>
      <c r="BS20" s="94"/>
      <c r="BT20" s="94"/>
      <c r="BU20" s="94"/>
      <c r="BV20" s="94"/>
      <c r="BW20" s="94"/>
      <c r="BX20" s="95"/>
      <c r="BY20" s="99" t="str">
        <f>IF(CA20=3,"○",IF(CA20="","","●"))</f>
        <v>○</v>
      </c>
      <c r="BZ20" s="100"/>
      <c r="CA20" s="103">
        <v>3</v>
      </c>
      <c r="CB20" s="103"/>
      <c r="CC20" s="69" t="s">
        <v>147</v>
      </c>
      <c r="CD20" s="69"/>
      <c r="CE20" s="109">
        <v>1</v>
      </c>
      <c r="CF20" s="111"/>
      <c r="CG20" s="99" t="str">
        <f>IF(CI20=3,"○",IF(CI20="","","●"))</f>
        <v>○</v>
      </c>
      <c r="CH20" s="100"/>
      <c r="CI20" s="109">
        <v>3</v>
      </c>
      <c r="CJ20" s="109"/>
      <c r="CK20" s="69" t="s">
        <v>147</v>
      </c>
      <c r="CL20" s="69"/>
      <c r="CM20" s="109">
        <v>0</v>
      </c>
      <c r="CN20" s="111"/>
      <c r="CO20" s="99" t="str">
        <f>IF(CQ20=3,"○",IF(CQ20="","","●"))</f>
        <v>○</v>
      </c>
      <c r="CP20" s="100"/>
      <c r="CQ20" s="109">
        <v>3</v>
      </c>
      <c r="CR20" s="109"/>
      <c r="CS20" s="69" t="s">
        <v>147</v>
      </c>
      <c r="CT20" s="69"/>
      <c r="CU20" s="109">
        <v>0</v>
      </c>
      <c r="CV20" s="111"/>
      <c r="CW20" s="68">
        <f>IF(CA20="","",COUNTIF(BQ20:CV21,"○"))</f>
        <v>3</v>
      </c>
      <c r="CX20" s="69"/>
      <c r="CY20" s="69"/>
      <c r="CZ20" s="69"/>
      <c r="DA20" s="69" t="s">
        <v>147</v>
      </c>
      <c r="DB20" s="69"/>
      <c r="DC20" s="105">
        <f>IF(CA20="","",COUNTIF(BQ20:CV21,"●"))</f>
        <v>0</v>
      </c>
      <c r="DD20" s="105"/>
      <c r="DE20" s="105"/>
      <c r="DF20" s="106"/>
      <c r="DG20" s="68">
        <v>1</v>
      </c>
      <c r="DH20" s="69"/>
      <c r="DI20" s="69"/>
      <c r="DJ20" s="69"/>
      <c r="DK20" s="69" t="s">
        <v>2</v>
      </c>
      <c r="DL20" s="69"/>
      <c r="DM20" s="69"/>
      <c r="DN20" s="70"/>
    </row>
    <row r="21" spans="1:118" ht="21" customHeight="1">
      <c r="A21" s="71"/>
      <c r="B21" s="72"/>
      <c r="C21" s="48"/>
      <c r="D21" s="48"/>
      <c r="E21" s="48"/>
      <c r="F21" s="48"/>
      <c r="G21" s="48"/>
      <c r="H21" s="49"/>
      <c r="I21" s="96"/>
      <c r="J21" s="97"/>
      <c r="K21" s="97"/>
      <c r="L21" s="97"/>
      <c r="M21" s="97"/>
      <c r="N21" s="97"/>
      <c r="O21" s="97"/>
      <c r="P21" s="98"/>
      <c r="Q21" s="101"/>
      <c r="R21" s="102"/>
      <c r="S21" s="104"/>
      <c r="T21" s="104"/>
      <c r="U21" s="72"/>
      <c r="V21" s="72"/>
      <c r="W21" s="110"/>
      <c r="X21" s="112"/>
      <c r="Y21" s="101"/>
      <c r="Z21" s="102"/>
      <c r="AA21" s="110"/>
      <c r="AB21" s="110"/>
      <c r="AC21" s="72"/>
      <c r="AD21" s="72"/>
      <c r="AE21" s="110"/>
      <c r="AF21" s="112"/>
      <c r="AG21" s="201"/>
      <c r="AH21" s="202"/>
      <c r="AI21" s="191"/>
      <c r="AJ21" s="191"/>
      <c r="AK21" s="188"/>
      <c r="AL21" s="188"/>
      <c r="AM21" s="191"/>
      <c r="AN21" s="192"/>
      <c r="AO21" s="71"/>
      <c r="AP21" s="72"/>
      <c r="AQ21" s="72"/>
      <c r="AR21" s="72"/>
      <c r="AS21" s="72"/>
      <c r="AT21" s="72"/>
      <c r="AU21" s="107"/>
      <c r="AV21" s="107"/>
      <c r="AW21" s="107"/>
      <c r="AX21" s="108"/>
      <c r="AY21" s="71"/>
      <c r="AZ21" s="72"/>
      <c r="BA21" s="72"/>
      <c r="BB21" s="72"/>
      <c r="BC21" s="72"/>
      <c r="BD21" s="72"/>
      <c r="BE21" s="72"/>
      <c r="BF21" s="73"/>
      <c r="BI21" s="71"/>
      <c r="BJ21" s="72"/>
      <c r="BK21" s="48"/>
      <c r="BL21" s="48"/>
      <c r="BM21" s="48"/>
      <c r="BN21" s="48"/>
      <c r="BO21" s="48"/>
      <c r="BP21" s="49"/>
      <c r="BQ21" s="96"/>
      <c r="BR21" s="97"/>
      <c r="BS21" s="97"/>
      <c r="BT21" s="97"/>
      <c r="BU21" s="97"/>
      <c r="BV21" s="97"/>
      <c r="BW21" s="97"/>
      <c r="BX21" s="98"/>
      <c r="BY21" s="101"/>
      <c r="BZ21" s="102"/>
      <c r="CA21" s="104"/>
      <c r="CB21" s="104"/>
      <c r="CC21" s="72"/>
      <c r="CD21" s="72"/>
      <c r="CE21" s="110"/>
      <c r="CF21" s="112"/>
      <c r="CG21" s="101"/>
      <c r="CH21" s="102"/>
      <c r="CI21" s="110"/>
      <c r="CJ21" s="110"/>
      <c r="CK21" s="72"/>
      <c r="CL21" s="72"/>
      <c r="CM21" s="110"/>
      <c r="CN21" s="112"/>
      <c r="CO21" s="101"/>
      <c r="CP21" s="102"/>
      <c r="CQ21" s="110"/>
      <c r="CR21" s="110"/>
      <c r="CS21" s="72"/>
      <c r="CT21" s="72"/>
      <c r="CU21" s="110"/>
      <c r="CV21" s="112"/>
      <c r="CW21" s="71"/>
      <c r="CX21" s="72"/>
      <c r="CY21" s="72"/>
      <c r="CZ21" s="72"/>
      <c r="DA21" s="72"/>
      <c r="DB21" s="72"/>
      <c r="DC21" s="107"/>
      <c r="DD21" s="107"/>
      <c r="DE21" s="107"/>
      <c r="DF21" s="108"/>
      <c r="DG21" s="71"/>
      <c r="DH21" s="72"/>
      <c r="DI21" s="72"/>
      <c r="DJ21" s="72"/>
      <c r="DK21" s="72"/>
      <c r="DL21" s="72"/>
      <c r="DM21" s="72"/>
      <c r="DN21" s="73"/>
    </row>
    <row r="22" spans="1:118" ht="21" customHeight="1">
      <c r="A22" s="68">
        <v>2</v>
      </c>
      <c r="B22" s="69"/>
      <c r="C22" s="54" t="s">
        <v>98</v>
      </c>
      <c r="D22" s="54"/>
      <c r="E22" s="54"/>
      <c r="F22" s="54"/>
      <c r="G22" s="54"/>
      <c r="H22" s="55"/>
      <c r="I22" s="99" t="str">
        <f>IF(K22=3,"○",IF(K22="","","●"))</f>
        <v>●</v>
      </c>
      <c r="J22" s="100"/>
      <c r="K22" s="109">
        <v>1</v>
      </c>
      <c r="L22" s="109"/>
      <c r="M22" s="69" t="s">
        <v>3</v>
      </c>
      <c r="N22" s="69"/>
      <c r="O22" s="109">
        <v>3</v>
      </c>
      <c r="P22" s="111"/>
      <c r="Q22" s="93"/>
      <c r="R22" s="94"/>
      <c r="S22" s="94"/>
      <c r="T22" s="94"/>
      <c r="U22" s="94"/>
      <c r="V22" s="94"/>
      <c r="W22" s="94"/>
      <c r="X22" s="95"/>
      <c r="Y22" s="99" t="str">
        <f>IF(AA22=3,"○",IF(AA22="","","●"))</f>
        <v>○</v>
      </c>
      <c r="Z22" s="100"/>
      <c r="AA22" s="109">
        <v>3</v>
      </c>
      <c r="AB22" s="109"/>
      <c r="AC22" s="69" t="s">
        <v>3</v>
      </c>
      <c r="AD22" s="69"/>
      <c r="AE22" s="109">
        <v>0</v>
      </c>
      <c r="AF22" s="111"/>
      <c r="AG22" s="199" t="str">
        <f>IF(AI22=3,"○",IF(AI22="","","●"))</f>
        <v>●</v>
      </c>
      <c r="AH22" s="200"/>
      <c r="AI22" s="189">
        <v>1</v>
      </c>
      <c r="AJ22" s="189"/>
      <c r="AK22" s="187" t="s">
        <v>3</v>
      </c>
      <c r="AL22" s="187"/>
      <c r="AM22" s="189">
        <v>3</v>
      </c>
      <c r="AN22" s="190"/>
      <c r="AO22" s="68">
        <f>IF(K22="","",COUNTIF(I22:AN23,"○"))</f>
        <v>1</v>
      </c>
      <c r="AP22" s="69"/>
      <c r="AQ22" s="69"/>
      <c r="AR22" s="69"/>
      <c r="AS22" s="69" t="s">
        <v>3</v>
      </c>
      <c r="AT22" s="69"/>
      <c r="AU22" s="105">
        <f>IF(K22="","",COUNTIF(I22:AN23,"●"))</f>
        <v>2</v>
      </c>
      <c r="AV22" s="105"/>
      <c r="AW22" s="105"/>
      <c r="AX22" s="106"/>
      <c r="AY22" s="68">
        <v>3</v>
      </c>
      <c r="AZ22" s="69"/>
      <c r="BA22" s="69"/>
      <c r="BB22" s="69"/>
      <c r="BC22" s="69" t="s">
        <v>2</v>
      </c>
      <c r="BD22" s="69"/>
      <c r="BE22" s="69"/>
      <c r="BF22" s="70"/>
      <c r="BI22" s="68">
        <v>2</v>
      </c>
      <c r="BJ22" s="69"/>
      <c r="BK22" s="54" t="s">
        <v>79</v>
      </c>
      <c r="BL22" s="54"/>
      <c r="BM22" s="54"/>
      <c r="BN22" s="54"/>
      <c r="BO22" s="54"/>
      <c r="BP22" s="55"/>
      <c r="BQ22" s="99" t="str">
        <f>IF(BS22=3,"○",IF(BS22="","","●"))</f>
        <v>●</v>
      </c>
      <c r="BR22" s="100"/>
      <c r="BS22" s="109">
        <v>1</v>
      </c>
      <c r="BT22" s="109"/>
      <c r="BU22" s="69" t="s">
        <v>147</v>
      </c>
      <c r="BV22" s="69"/>
      <c r="BW22" s="109">
        <v>3</v>
      </c>
      <c r="BX22" s="111"/>
      <c r="BY22" s="93"/>
      <c r="BZ22" s="94"/>
      <c r="CA22" s="94"/>
      <c r="CB22" s="94"/>
      <c r="CC22" s="94"/>
      <c r="CD22" s="94"/>
      <c r="CE22" s="94"/>
      <c r="CF22" s="95"/>
      <c r="CG22" s="99" t="str">
        <f>IF(CI22=3,"○",IF(CI22="","","●"))</f>
        <v>○</v>
      </c>
      <c r="CH22" s="100"/>
      <c r="CI22" s="109">
        <v>3</v>
      </c>
      <c r="CJ22" s="109"/>
      <c r="CK22" s="69" t="s">
        <v>147</v>
      </c>
      <c r="CL22" s="69"/>
      <c r="CM22" s="109">
        <v>0</v>
      </c>
      <c r="CN22" s="111"/>
      <c r="CO22" s="99" t="str">
        <f>IF(CQ22=3,"○",IF(CQ22="","","●"))</f>
        <v>○</v>
      </c>
      <c r="CP22" s="100"/>
      <c r="CQ22" s="109">
        <v>3</v>
      </c>
      <c r="CR22" s="109"/>
      <c r="CS22" s="69" t="s">
        <v>147</v>
      </c>
      <c r="CT22" s="69"/>
      <c r="CU22" s="109">
        <v>0</v>
      </c>
      <c r="CV22" s="111"/>
      <c r="CW22" s="68">
        <f>IF(BS22="","",COUNTIF(BQ22:CV23,"○"))</f>
        <v>2</v>
      </c>
      <c r="CX22" s="69"/>
      <c r="CY22" s="69"/>
      <c r="CZ22" s="69"/>
      <c r="DA22" s="69" t="s">
        <v>147</v>
      </c>
      <c r="DB22" s="69"/>
      <c r="DC22" s="105">
        <f>IF(BS22="","",COUNTIF(BQ22:CV23,"●"))</f>
        <v>1</v>
      </c>
      <c r="DD22" s="105"/>
      <c r="DE22" s="105"/>
      <c r="DF22" s="106"/>
      <c r="DG22" s="68">
        <v>2</v>
      </c>
      <c r="DH22" s="69"/>
      <c r="DI22" s="69"/>
      <c r="DJ22" s="69"/>
      <c r="DK22" s="69" t="s">
        <v>2</v>
      </c>
      <c r="DL22" s="69"/>
      <c r="DM22" s="69"/>
      <c r="DN22" s="70"/>
    </row>
    <row r="23" spans="1:118" ht="21" customHeight="1">
      <c r="A23" s="71"/>
      <c r="B23" s="72"/>
      <c r="C23" s="48"/>
      <c r="D23" s="48"/>
      <c r="E23" s="48"/>
      <c r="F23" s="48"/>
      <c r="G23" s="48"/>
      <c r="H23" s="49"/>
      <c r="I23" s="101"/>
      <c r="J23" s="102"/>
      <c r="K23" s="110"/>
      <c r="L23" s="110"/>
      <c r="M23" s="72"/>
      <c r="N23" s="72"/>
      <c r="O23" s="110"/>
      <c r="P23" s="112"/>
      <c r="Q23" s="96"/>
      <c r="R23" s="97"/>
      <c r="S23" s="97"/>
      <c r="T23" s="97"/>
      <c r="U23" s="97"/>
      <c r="V23" s="97"/>
      <c r="W23" s="97"/>
      <c r="X23" s="98"/>
      <c r="Y23" s="101"/>
      <c r="Z23" s="102"/>
      <c r="AA23" s="110"/>
      <c r="AB23" s="110"/>
      <c r="AC23" s="72"/>
      <c r="AD23" s="72"/>
      <c r="AE23" s="110"/>
      <c r="AF23" s="112"/>
      <c r="AG23" s="201"/>
      <c r="AH23" s="202"/>
      <c r="AI23" s="191"/>
      <c r="AJ23" s="191"/>
      <c r="AK23" s="188"/>
      <c r="AL23" s="188"/>
      <c r="AM23" s="191"/>
      <c r="AN23" s="192"/>
      <c r="AO23" s="71"/>
      <c r="AP23" s="72"/>
      <c r="AQ23" s="72"/>
      <c r="AR23" s="72"/>
      <c r="AS23" s="72"/>
      <c r="AT23" s="72"/>
      <c r="AU23" s="107"/>
      <c r="AV23" s="107"/>
      <c r="AW23" s="107"/>
      <c r="AX23" s="108"/>
      <c r="AY23" s="71"/>
      <c r="AZ23" s="72"/>
      <c r="BA23" s="72"/>
      <c r="BB23" s="72"/>
      <c r="BC23" s="72"/>
      <c r="BD23" s="72"/>
      <c r="BE23" s="72"/>
      <c r="BF23" s="73"/>
      <c r="BI23" s="71"/>
      <c r="BJ23" s="72"/>
      <c r="BK23" s="48"/>
      <c r="BL23" s="48"/>
      <c r="BM23" s="48"/>
      <c r="BN23" s="48"/>
      <c r="BO23" s="48"/>
      <c r="BP23" s="49"/>
      <c r="BQ23" s="101"/>
      <c r="BR23" s="102"/>
      <c r="BS23" s="110"/>
      <c r="BT23" s="110"/>
      <c r="BU23" s="72"/>
      <c r="BV23" s="72"/>
      <c r="BW23" s="110"/>
      <c r="BX23" s="112"/>
      <c r="BY23" s="96"/>
      <c r="BZ23" s="97"/>
      <c r="CA23" s="97"/>
      <c r="CB23" s="97"/>
      <c r="CC23" s="97"/>
      <c r="CD23" s="97"/>
      <c r="CE23" s="97"/>
      <c r="CF23" s="98"/>
      <c r="CG23" s="101"/>
      <c r="CH23" s="102"/>
      <c r="CI23" s="110"/>
      <c r="CJ23" s="110"/>
      <c r="CK23" s="72"/>
      <c r="CL23" s="72"/>
      <c r="CM23" s="110"/>
      <c r="CN23" s="112"/>
      <c r="CO23" s="101"/>
      <c r="CP23" s="102"/>
      <c r="CQ23" s="110"/>
      <c r="CR23" s="110"/>
      <c r="CS23" s="72"/>
      <c r="CT23" s="72"/>
      <c r="CU23" s="110"/>
      <c r="CV23" s="112"/>
      <c r="CW23" s="71"/>
      <c r="CX23" s="72"/>
      <c r="CY23" s="72"/>
      <c r="CZ23" s="72"/>
      <c r="DA23" s="72"/>
      <c r="DB23" s="72"/>
      <c r="DC23" s="107"/>
      <c r="DD23" s="107"/>
      <c r="DE23" s="107"/>
      <c r="DF23" s="108"/>
      <c r="DG23" s="71"/>
      <c r="DH23" s="72"/>
      <c r="DI23" s="72"/>
      <c r="DJ23" s="72"/>
      <c r="DK23" s="72"/>
      <c r="DL23" s="72"/>
      <c r="DM23" s="72"/>
      <c r="DN23" s="73"/>
    </row>
    <row r="24" spans="1:118" ht="21" customHeight="1">
      <c r="A24" s="68">
        <v>3</v>
      </c>
      <c r="B24" s="69"/>
      <c r="C24" s="54" t="s">
        <v>99</v>
      </c>
      <c r="D24" s="54"/>
      <c r="E24" s="54"/>
      <c r="F24" s="54"/>
      <c r="G24" s="54"/>
      <c r="H24" s="55"/>
      <c r="I24" s="99" t="str">
        <f>IF(K24=3,"○",IF(K24="","","●"))</f>
        <v>●</v>
      </c>
      <c r="J24" s="100"/>
      <c r="K24" s="109">
        <v>0</v>
      </c>
      <c r="L24" s="109"/>
      <c r="M24" s="69" t="s">
        <v>114</v>
      </c>
      <c r="N24" s="69"/>
      <c r="O24" s="109">
        <v>3</v>
      </c>
      <c r="P24" s="111"/>
      <c r="Q24" s="99" t="str">
        <f>IF(S24=3,"○",IF(S24="","","●"))</f>
        <v>●</v>
      </c>
      <c r="R24" s="100"/>
      <c r="S24" s="109">
        <v>0</v>
      </c>
      <c r="T24" s="109"/>
      <c r="U24" s="69" t="s">
        <v>114</v>
      </c>
      <c r="V24" s="69"/>
      <c r="W24" s="109">
        <v>3</v>
      </c>
      <c r="X24" s="111"/>
      <c r="Y24" s="93"/>
      <c r="Z24" s="94"/>
      <c r="AA24" s="94"/>
      <c r="AB24" s="94"/>
      <c r="AC24" s="94"/>
      <c r="AD24" s="94"/>
      <c r="AE24" s="94"/>
      <c r="AF24" s="95"/>
      <c r="AG24" s="199" t="str">
        <f>IF(AI24=3,"○",IF(AI24="","","●"))</f>
        <v>●</v>
      </c>
      <c r="AH24" s="200"/>
      <c r="AI24" s="189">
        <v>0</v>
      </c>
      <c r="AJ24" s="189"/>
      <c r="AK24" s="187" t="s">
        <v>114</v>
      </c>
      <c r="AL24" s="187"/>
      <c r="AM24" s="189">
        <v>3</v>
      </c>
      <c r="AN24" s="190"/>
      <c r="AO24" s="68">
        <f>IF(K24="","",COUNTIF(I24:AN25,"○"))</f>
        <v>0</v>
      </c>
      <c r="AP24" s="69"/>
      <c r="AQ24" s="69"/>
      <c r="AR24" s="69"/>
      <c r="AS24" s="69" t="s">
        <v>114</v>
      </c>
      <c r="AT24" s="69"/>
      <c r="AU24" s="105">
        <f>IF(K24="","",COUNTIF(I24:AN25,"●"))</f>
        <v>3</v>
      </c>
      <c r="AV24" s="105"/>
      <c r="AW24" s="105"/>
      <c r="AX24" s="106"/>
      <c r="AY24" s="68">
        <v>4</v>
      </c>
      <c r="AZ24" s="69"/>
      <c r="BA24" s="69"/>
      <c r="BB24" s="69"/>
      <c r="BC24" s="69" t="s">
        <v>2</v>
      </c>
      <c r="BD24" s="69"/>
      <c r="BE24" s="69"/>
      <c r="BF24" s="70"/>
      <c r="BI24" s="68">
        <v>3</v>
      </c>
      <c r="BJ24" s="69"/>
      <c r="BK24" s="54" t="s">
        <v>86</v>
      </c>
      <c r="BL24" s="54"/>
      <c r="BM24" s="54"/>
      <c r="BN24" s="54"/>
      <c r="BO24" s="54"/>
      <c r="BP24" s="55"/>
      <c r="BQ24" s="99" t="str">
        <f>IF(BS24=3,"○",IF(BS24="","","●"))</f>
        <v>●</v>
      </c>
      <c r="BR24" s="100"/>
      <c r="BS24" s="109">
        <v>0</v>
      </c>
      <c r="BT24" s="109"/>
      <c r="BU24" s="69" t="s">
        <v>113</v>
      </c>
      <c r="BV24" s="69"/>
      <c r="BW24" s="109">
        <v>3</v>
      </c>
      <c r="BX24" s="111"/>
      <c r="BY24" s="99" t="str">
        <f>IF(CA24=3,"○",IF(CA24="","","●"))</f>
        <v>●</v>
      </c>
      <c r="BZ24" s="100"/>
      <c r="CA24" s="109">
        <v>0</v>
      </c>
      <c r="CB24" s="109"/>
      <c r="CC24" s="69" t="s">
        <v>113</v>
      </c>
      <c r="CD24" s="69"/>
      <c r="CE24" s="109">
        <v>3</v>
      </c>
      <c r="CF24" s="111"/>
      <c r="CG24" s="93"/>
      <c r="CH24" s="94"/>
      <c r="CI24" s="94"/>
      <c r="CJ24" s="94"/>
      <c r="CK24" s="94"/>
      <c r="CL24" s="94"/>
      <c r="CM24" s="94"/>
      <c r="CN24" s="95"/>
      <c r="CO24" s="99" t="str">
        <f>IF(CQ24=3,"○",IF(CQ24="","","●"))</f>
        <v>○</v>
      </c>
      <c r="CP24" s="100"/>
      <c r="CQ24" s="109">
        <v>3</v>
      </c>
      <c r="CR24" s="109"/>
      <c r="CS24" s="69" t="s">
        <v>113</v>
      </c>
      <c r="CT24" s="69"/>
      <c r="CU24" s="109">
        <v>0</v>
      </c>
      <c r="CV24" s="111"/>
      <c r="CW24" s="68">
        <f>IF(BS24="","",COUNTIF(BQ24:CV25,"○"))</f>
        <v>1</v>
      </c>
      <c r="CX24" s="69"/>
      <c r="CY24" s="69"/>
      <c r="CZ24" s="69"/>
      <c r="DA24" s="69" t="s">
        <v>113</v>
      </c>
      <c r="DB24" s="69"/>
      <c r="DC24" s="105">
        <f>IF(BS24="","",COUNTIF(BQ24:CV25,"●"))</f>
        <v>2</v>
      </c>
      <c r="DD24" s="105"/>
      <c r="DE24" s="105"/>
      <c r="DF24" s="106"/>
      <c r="DG24" s="68">
        <v>3</v>
      </c>
      <c r="DH24" s="69"/>
      <c r="DI24" s="69"/>
      <c r="DJ24" s="69"/>
      <c r="DK24" s="69" t="s">
        <v>2</v>
      </c>
      <c r="DL24" s="69"/>
      <c r="DM24" s="69"/>
      <c r="DN24" s="70"/>
    </row>
    <row r="25" spans="1:118" ht="21" customHeight="1">
      <c r="A25" s="71"/>
      <c r="B25" s="72"/>
      <c r="C25" s="48"/>
      <c r="D25" s="48"/>
      <c r="E25" s="48"/>
      <c r="F25" s="48"/>
      <c r="G25" s="48"/>
      <c r="H25" s="49"/>
      <c r="I25" s="101"/>
      <c r="J25" s="102"/>
      <c r="K25" s="110"/>
      <c r="L25" s="110"/>
      <c r="M25" s="72"/>
      <c r="N25" s="72"/>
      <c r="O25" s="110"/>
      <c r="P25" s="112"/>
      <c r="Q25" s="101"/>
      <c r="R25" s="102"/>
      <c r="S25" s="110"/>
      <c r="T25" s="110"/>
      <c r="U25" s="72"/>
      <c r="V25" s="72"/>
      <c r="W25" s="110"/>
      <c r="X25" s="112"/>
      <c r="Y25" s="96"/>
      <c r="Z25" s="97"/>
      <c r="AA25" s="97"/>
      <c r="AB25" s="97"/>
      <c r="AC25" s="97"/>
      <c r="AD25" s="97"/>
      <c r="AE25" s="97"/>
      <c r="AF25" s="98"/>
      <c r="AG25" s="201"/>
      <c r="AH25" s="202"/>
      <c r="AI25" s="191"/>
      <c r="AJ25" s="191"/>
      <c r="AK25" s="188"/>
      <c r="AL25" s="188"/>
      <c r="AM25" s="191"/>
      <c r="AN25" s="192"/>
      <c r="AO25" s="71"/>
      <c r="AP25" s="72"/>
      <c r="AQ25" s="72"/>
      <c r="AR25" s="72"/>
      <c r="AS25" s="72"/>
      <c r="AT25" s="72"/>
      <c r="AU25" s="107"/>
      <c r="AV25" s="107"/>
      <c r="AW25" s="107"/>
      <c r="AX25" s="108"/>
      <c r="AY25" s="71"/>
      <c r="AZ25" s="72"/>
      <c r="BA25" s="72"/>
      <c r="BB25" s="72"/>
      <c r="BC25" s="72"/>
      <c r="BD25" s="72"/>
      <c r="BE25" s="72"/>
      <c r="BF25" s="73"/>
      <c r="BI25" s="71"/>
      <c r="BJ25" s="72"/>
      <c r="BK25" s="48"/>
      <c r="BL25" s="48"/>
      <c r="BM25" s="48"/>
      <c r="BN25" s="48"/>
      <c r="BO25" s="48"/>
      <c r="BP25" s="49"/>
      <c r="BQ25" s="101"/>
      <c r="BR25" s="102"/>
      <c r="BS25" s="110"/>
      <c r="BT25" s="110"/>
      <c r="BU25" s="72"/>
      <c r="BV25" s="72"/>
      <c r="BW25" s="110"/>
      <c r="BX25" s="112"/>
      <c r="BY25" s="101"/>
      <c r="BZ25" s="102"/>
      <c r="CA25" s="110"/>
      <c r="CB25" s="110"/>
      <c r="CC25" s="72"/>
      <c r="CD25" s="72"/>
      <c r="CE25" s="110"/>
      <c r="CF25" s="112"/>
      <c r="CG25" s="96"/>
      <c r="CH25" s="97"/>
      <c r="CI25" s="97"/>
      <c r="CJ25" s="97"/>
      <c r="CK25" s="97"/>
      <c r="CL25" s="97"/>
      <c r="CM25" s="97"/>
      <c r="CN25" s="98"/>
      <c r="CO25" s="101"/>
      <c r="CP25" s="102"/>
      <c r="CQ25" s="110"/>
      <c r="CR25" s="110"/>
      <c r="CS25" s="72"/>
      <c r="CT25" s="72"/>
      <c r="CU25" s="110"/>
      <c r="CV25" s="112"/>
      <c r="CW25" s="71"/>
      <c r="CX25" s="72"/>
      <c r="CY25" s="72"/>
      <c r="CZ25" s="72"/>
      <c r="DA25" s="72"/>
      <c r="DB25" s="72"/>
      <c r="DC25" s="107"/>
      <c r="DD25" s="107"/>
      <c r="DE25" s="107"/>
      <c r="DF25" s="108"/>
      <c r="DG25" s="71"/>
      <c r="DH25" s="72"/>
      <c r="DI25" s="72"/>
      <c r="DJ25" s="72"/>
      <c r="DK25" s="72"/>
      <c r="DL25" s="72"/>
      <c r="DM25" s="72"/>
      <c r="DN25" s="73"/>
    </row>
    <row r="26" spans="1:118" ht="21" customHeight="1">
      <c r="A26" s="203">
        <v>4</v>
      </c>
      <c r="B26" s="187"/>
      <c r="C26" s="205" t="s">
        <v>100</v>
      </c>
      <c r="D26" s="205"/>
      <c r="E26" s="205"/>
      <c r="F26" s="205"/>
      <c r="G26" s="205"/>
      <c r="H26" s="206"/>
      <c r="I26" s="199" t="str">
        <f>IF(K26=3,"○",IF(K26="","","●"))</f>
        <v>●</v>
      </c>
      <c r="J26" s="200"/>
      <c r="K26" s="189">
        <v>0</v>
      </c>
      <c r="L26" s="189"/>
      <c r="M26" s="187" t="s">
        <v>3</v>
      </c>
      <c r="N26" s="187"/>
      <c r="O26" s="189">
        <v>3</v>
      </c>
      <c r="P26" s="190"/>
      <c r="Q26" s="199" t="str">
        <f>IF(S26=3,"○",IF(S26="","","●"))</f>
        <v>○</v>
      </c>
      <c r="R26" s="200"/>
      <c r="S26" s="189">
        <v>3</v>
      </c>
      <c r="T26" s="189"/>
      <c r="U26" s="187" t="s">
        <v>3</v>
      </c>
      <c r="V26" s="187"/>
      <c r="W26" s="189">
        <v>1</v>
      </c>
      <c r="X26" s="190"/>
      <c r="Y26" s="199" t="str">
        <f>IF(AA26=3,"○",IF(AA26="","","●"))</f>
        <v>○</v>
      </c>
      <c r="Z26" s="200"/>
      <c r="AA26" s="189">
        <v>3</v>
      </c>
      <c r="AB26" s="189"/>
      <c r="AC26" s="187" t="s">
        <v>3</v>
      </c>
      <c r="AD26" s="187"/>
      <c r="AE26" s="189">
        <v>0</v>
      </c>
      <c r="AF26" s="190"/>
      <c r="AG26" s="193"/>
      <c r="AH26" s="194"/>
      <c r="AI26" s="194"/>
      <c r="AJ26" s="194"/>
      <c r="AK26" s="194"/>
      <c r="AL26" s="194"/>
      <c r="AM26" s="194"/>
      <c r="AN26" s="195"/>
      <c r="AO26" s="68">
        <f>IF(K26="","",COUNTIF(I26:AN27,"○"))</f>
        <v>2</v>
      </c>
      <c r="AP26" s="69"/>
      <c r="AQ26" s="69"/>
      <c r="AR26" s="69"/>
      <c r="AS26" s="69" t="s">
        <v>3</v>
      </c>
      <c r="AT26" s="69"/>
      <c r="AU26" s="105">
        <f>IF(K26="","",COUNTIF(I26:AN27,"●"))</f>
        <v>1</v>
      </c>
      <c r="AV26" s="105"/>
      <c r="AW26" s="105"/>
      <c r="AX26" s="106"/>
      <c r="AY26" s="68">
        <v>2</v>
      </c>
      <c r="AZ26" s="69"/>
      <c r="BA26" s="69"/>
      <c r="BB26" s="69"/>
      <c r="BC26" s="69" t="s">
        <v>2</v>
      </c>
      <c r="BD26" s="69"/>
      <c r="BE26" s="69"/>
      <c r="BF26" s="70"/>
      <c r="BI26" s="68">
        <v>4</v>
      </c>
      <c r="BJ26" s="69"/>
      <c r="BK26" s="54" t="s">
        <v>106</v>
      </c>
      <c r="BL26" s="54"/>
      <c r="BM26" s="54"/>
      <c r="BN26" s="54"/>
      <c r="BO26" s="54"/>
      <c r="BP26" s="55"/>
      <c r="BQ26" s="99" t="str">
        <f>IF(BS26=3,"○",IF(BS26="","","●"))</f>
        <v>●</v>
      </c>
      <c r="BR26" s="100"/>
      <c r="BS26" s="109">
        <v>0</v>
      </c>
      <c r="BT26" s="109"/>
      <c r="BU26" s="69" t="s">
        <v>113</v>
      </c>
      <c r="BV26" s="69"/>
      <c r="BW26" s="109">
        <v>3</v>
      </c>
      <c r="BX26" s="111"/>
      <c r="BY26" s="99" t="str">
        <f>IF(CA26=3,"○",IF(CA26="","","●"))</f>
        <v>●</v>
      </c>
      <c r="BZ26" s="100"/>
      <c r="CA26" s="109">
        <v>0</v>
      </c>
      <c r="CB26" s="109"/>
      <c r="CC26" s="69" t="s">
        <v>113</v>
      </c>
      <c r="CD26" s="69"/>
      <c r="CE26" s="109">
        <v>3</v>
      </c>
      <c r="CF26" s="111"/>
      <c r="CG26" s="99" t="str">
        <f>IF(CI26=3,"○",IF(CI26="","","●"))</f>
        <v>●</v>
      </c>
      <c r="CH26" s="100"/>
      <c r="CI26" s="109">
        <v>0</v>
      </c>
      <c r="CJ26" s="109"/>
      <c r="CK26" s="69" t="s">
        <v>113</v>
      </c>
      <c r="CL26" s="69"/>
      <c r="CM26" s="109">
        <v>3</v>
      </c>
      <c r="CN26" s="111"/>
      <c r="CO26" s="93"/>
      <c r="CP26" s="94"/>
      <c r="CQ26" s="94"/>
      <c r="CR26" s="94"/>
      <c r="CS26" s="94"/>
      <c r="CT26" s="94"/>
      <c r="CU26" s="94"/>
      <c r="CV26" s="95"/>
      <c r="CW26" s="68">
        <f>IF(BS26="","",COUNTIF(BQ26:CV27,"○"))</f>
        <v>0</v>
      </c>
      <c r="CX26" s="69"/>
      <c r="CY26" s="69"/>
      <c r="CZ26" s="69"/>
      <c r="DA26" s="69" t="s">
        <v>113</v>
      </c>
      <c r="DB26" s="69"/>
      <c r="DC26" s="105">
        <f>IF(BS26="","",COUNTIF(BQ26:CV27,"●"))</f>
        <v>3</v>
      </c>
      <c r="DD26" s="105"/>
      <c r="DE26" s="105"/>
      <c r="DF26" s="106"/>
      <c r="DG26" s="68">
        <v>4</v>
      </c>
      <c r="DH26" s="69"/>
      <c r="DI26" s="69"/>
      <c r="DJ26" s="69"/>
      <c r="DK26" s="69" t="s">
        <v>2</v>
      </c>
      <c r="DL26" s="69"/>
      <c r="DM26" s="69"/>
      <c r="DN26" s="70"/>
    </row>
    <row r="27" spans="1:118" ht="21" customHeight="1">
      <c r="A27" s="204"/>
      <c r="B27" s="188"/>
      <c r="C27" s="207"/>
      <c r="D27" s="207"/>
      <c r="E27" s="207"/>
      <c r="F27" s="207"/>
      <c r="G27" s="207"/>
      <c r="H27" s="208"/>
      <c r="I27" s="201"/>
      <c r="J27" s="202"/>
      <c r="K27" s="191"/>
      <c r="L27" s="191"/>
      <c r="M27" s="188"/>
      <c r="N27" s="188"/>
      <c r="O27" s="191"/>
      <c r="P27" s="192"/>
      <c r="Q27" s="201"/>
      <c r="R27" s="202"/>
      <c r="S27" s="191"/>
      <c r="T27" s="191"/>
      <c r="U27" s="188"/>
      <c r="V27" s="188"/>
      <c r="W27" s="191"/>
      <c r="X27" s="192"/>
      <c r="Y27" s="201"/>
      <c r="Z27" s="202"/>
      <c r="AA27" s="191"/>
      <c r="AB27" s="191"/>
      <c r="AC27" s="188"/>
      <c r="AD27" s="188"/>
      <c r="AE27" s="191"/>
      <c r="AF27" s="192"/>
      <c r="AG27" s="196"/>
      <c r="AH27" s="197"/>
      <c r="AI27" s="197"/>
      <c r="AJ27" s="197"/>
      <c r="AK27" s="197"/>
      <c r="AL27" s="197"/>
      <c r="AM27" s="197"/>
      <c r="AN27" s="198"/>
      <c r="AO27" s="71"/>
      <c r="AP27" s="72"/>
      <c r="AQ27" s="72"/>
      <c r="AR27" s="72"/>
      <c r="AS27" s="72"/>
      <c r="AT27" s="72"/>
      <c r="AU27" s="107"/>
      <c r="AV27" s="107"/>
      <c r="AW27" s="107"/>
      <c r="AX27" s="108"/>
      <c r="AY27" s="71"/>
      <c r="AZ27" s="72"/>
      <c r="BA27" s="72"/>
      <c r="BB27" s="72"/>
      <c r="BC27" s="72"/>
      <c r="BD27" s="72"/>
      <c r="BE27" s="72"/>
      <c r="BF27" s="73"/>
      <c r="BI27" s="71"/>
      <c r="BJ27" s="72"/>
      <c r="BK27" s="48"/>
      <c r="BL27" s="48"/>
      <c r="BM27" s="48"/>
      <c r="BN27" s="48"/>
      <c r="BO27" s="48"/>
      <c r="BP27" s="49"/>
      <c r="BQ27" s="101"/>
      <c r="BR27" s="102"/>
      <c r="BS27" s="110"/>
      <c r="BT27" s="110"/>
      <c r="BU27" s="72"/>
      <c r="BV27" s="72"/>
      <c r="BW27" s="110"/>
      <c r="BX27" s="112"/>
      <c r="BY27" s="101"/>
      <c r="BZ27" s="102"/>
      <c r="CA27" s="110"/>
      <c r="CB27" s="110"/>
      <c r="CC27" s="72"/>
      <c r="CD27" s="72"/>
      <c r="CE27" s="110"/>
      <c r="CF27" s="112"/>
      <c r="CG27" s="101"/>
      <c r="CH27" s="102"/>
      <c r="CI27" s="110"/>
      <c r="CJ27" s="110"/>
      <c r="CK27" s="72"/>
      <c r="CL27" s="72"/>
      <c r="CM27" s="110"/>
      <c r="CN27" s="112"/>
      <c r="CO27" s="96"/>
      <c r="CP27" s="97"/>
      <c r="CQ27" s="97"/>
      <c r="CR27" s="97"/>
      <c r="CS27" s="97"/>
      <c r="CT27" s="97"/>
      <c r="CU27" s="97"/>
      <c r="CV27" s="98"/>
      <c r="CW27" s="71"/>
      <c r="CX27" s="72"/>
      <c r="CY27" s="72"/>
      <c r="CZ27" s="72"/>
      <c r="DA27" s="72"/>
      <c r="DB27" s="72"/>
      <c r="DC27" s="107"/>
      <c r="DD27" s="107"/>
      <c r="DE27" s="107"/>
      <c r="DF27" s="108"/>
      <c r="DG27" s="71"/>
      <c r="DH27" s="72"/>
      <c r="DI27" s="72"/>
      <c r="DJ27" s="72"/>
      <c r="DK27" s="72"/>
      <c r="DL27" s="72"/>
      <c r="DM27" s="72"/>
      <c r="DN27" s="73"/>
    </row>
    <row r="28" spans="1:118" ht="21" customHeight="1">
      <c r="A28" s="115" t="s">
        <v>5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I28" s="115" t="s">
        <v>5</v>
      </c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</row>
    <row r="29" spans="1:118" ht="21" customHeight="1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</row>
    <row r="31" spans="1:118" ht="21" customHeight="1">
      <c r="A31" s="74" t="s">
        <v>31</v>
      </c>
      <c r="B31" s="75"/>
      <c r="C31" s="75"/>
      <c r="D31" s="75"/>
      <c r="E31" s="75"/>
      <c r="F31" s="75"/>
      <c r="G31" s="75"/>
      <c r="H31" s="75"/>
      <c r="I31" s="68">
        <f>A33</f>
        <v>1</v>
      </c>
      <c r="J31" s="69"/>
      <c r="K31" s="54" t="str">
        <f>IF(C33="","",C33)</f>
        <v>港</v>
      </c>
      <c r="L31" s="54"/>
      <c r="M31" s="54"/>
      <c r="N31" s="54"/>
      <c r="O31" s="54"/>
      <c r="P31" s="55"/>
      <c r="Q31" s="68">
        <f>A35</f>
        <v>2</v>
      </c>
      <c r="R31" s="69"/>
      <c r="S31" s="54" t="str">
        <f>IF(C35="","",C35)</f>
        <v>初倉</v>
      </c>
      <c r="T31" s="54"/>
      <c r="U31" s="54"/>
      <c r="V31" s="54"/>
      <c r="W31" s="54"/>
      <c r="X31" s="55"/>
      <c r="Y31" s="68">
        <f>A37</f>
        <v>3</v>
      </c>
      <c r="Z31" s="69"/>
      <c r="AA31" s="54" t="str">
        <f>IF(C37="","",C37)</f>
        <v>東益津</v>
      </c>
      <c r="AB31" s="54"/>
      <c r="AC31" s="54"/>
      <c r="AD31" s="54"/>
      <c r="AE31" s="54"/>
      <c r="AF31" s="55"/>
      <c r="AG31" s="165">
        <f>A39</f>
        <v>4</v>
      </c>
      <c r="AH31" s="163"/>
      <c r="AI31" s="167" t="str">
        <f>IF(C39="","",C39)</f>
        <v>大富</v>
      </c>
      <c r="AJ31" s="167"/>
      <c r="AK31" s="167"/>
      <c r="AL31" s="167"/>
      <c r="AM31" s="167"/>
      <c r="AN31" s="168"/>
      <c r="AO31" s="68" t="s">
        <v>0</v>
      </c>
      <c r="AP31" s="69"/>
      <c r="AQ31" s="69"/>
      <c r="AR31" s="69"/>
      <c r="AS31" s="69"/>
      <c r="AT31" s="69"/>
      <c r="AU31" s="69"/>
      <c r="AV31" s="69"/>
      <c r="AW31" s="69"/>
      <c r="AX31" s="70"/>
      <c r="AY31" s="68" t="s">
        <v>1</v>
      </c>
      <c r="AZ31" s="69"/>
      <c r="BA31" s="69"/>
      <c r="BB31" s="69"/>
      <c r="BC31" s="69"/>
      <c r="BD31" s="69"/>
      <c r="BE31" s="69"/>
      <c r="BF31" s="70"/>
      <c r="BI31" s="74" t="s">
        <v>62</v>
      </c>
      <c r="BJ31" s="75"/>
      <c r="BK31" s="75"/>
      <c r="BL31" s="75"/>
      <c r="BM31" s="75"/>
      <c r="BN31" s="75"/>
      <c r="BO31" s="75"/>
      <c r="BP31" s="75"/>
      <c r="BQ31" s="68">
        <f>BI33</f>
        <v>1</v>
      </c>
      <c r="BR31" s="69"/>
      <c r="BS31" s="54" t="str">
        <f>IF(BK33="","",BK33)</f>
        <v>六合</v>
      </c>
      <c r="BT31" s="54"/>
      <c r="BU31" s="54"/>
      <c r="BV31" s="54"/>
      <c r="BW31" s="54"/>
      <c r="BX31" s="55"/>
      <c r="BY31" s="68">
        <f>BI35</f>
        <v>2</v>
      </c>
      <c r="BZ31" s="69"/>
      <c r="CA31" s="54" t="str">
        <f>IF(BK35="","",BK35)</f>
        <v>豊田</v>
      </c>
      <c r="CB31" s="54"/>
      <c r="CC31" s="54"/>
      <c r="CD31" s="54"/>
      <c r="CE31" s="54"/>
      <c r="CF31" s="55"/>
      <c r="CG31" s="68">
        <f>BI37</f>
        <v>3</v>
      </c>
      <c r="CH31" s="69"/>
      <c r="CI31" s="54" t="str">
        <f>IF(BK37="","",BK37)</f>
        <v>金谷</v>
      </c>
      <c r="CJ31" s="54"/>
      <c r="CK31" s="54"/>
      <c r="CL31" s="54"/>
      <c r="CM31" s="54"/>
      <c r="CN31" s="55"/>
      <c r="CO31" s="68">
        <f>BI39</f>
        <v>4</v>
      </c>
      <c r="CP31" s="69"/>
      <c r="CQ31" s="54" t="str">
        <f>IF(BK39="","",BK39)</f>
        <v>島田北</v>
      </c>
      <c r="CR31" s="54"/>
      <c r="CS31" s="54"/>
      <c r="CT31" s="54"/>
      <c r="CU31" s="54"/>
      <c r="CV31" s="55"/>
      <c r="CW31" s="68" t="s">
        <v>0</v>
      </c>
      <c r="CX31" s="69"/>
      <c r="CY31" s="69"/>
      <c r="CZ31" s="69"/>
      <c r="DA31" s="69"/>
      <c r="DB31" s="69"/>
      <c r="DC31" s="69"/>
      <c r="DD31" s="69"/>
      <c r="DE31" s="69"/>
      <c r="DF31" s="70"/>
      <c r="DG31" s="68" t="s">
        <v>1</v>
      </c>
      <c r="DH31" s="69"/>
      <c r="DI31" s="69"/>
      <c r="DJ31" s="69"/>
      <c r="DK31" s="69"/>
      <c r="DL31" s="69"/>
      <c r="DM31" s="69"/>
      <c r="DN31" s="70"/>
    </row>
    <row r="32" spans="1:118" ht="21" customHeight="1">
      <c r="A32" s="76"/>
      <c r="B32" s="77"/>
      <c r="C32" s="77"/>
      <c r="D32" s="77"/>
      <c r="E32" s="77"/>
      <c r="F32" s="77"/>
      <c r="G32" s="77"/>
      <c r="H32" s="77"/>
      <c r="I32" s="71"/>
      <c r="J32" s="72"/>
      <c r="K32" s="48"/>
      <c r="L32" s="48"/>
      <c r="M32" s="48"/>
      <c r="N32" s="48"/>
      <c r="O32" s="48"/>
      <c r="P32" s="49"/>
      <c r="Q32" s="71"/>
      <c r="R32" s="72"/>
      <c r="S32" s="48"/>
      <c r="T32" s="48"/>
      <c r="U32" s="48"/>
      <c r="V32" s="48"/>
      <c r="W32" s="48"/>
      <c r="X32" s="49"/>
      <c r="Y32" s="71"/>
      <c r="Z32" s="72"/>
      <c r="AA32" s="48"/>
      <c r="AB32" s="48"/>
      <c r="AC32" s="48"/>
      <c r="AD32" s="48"/>
      <c r="AE32" s="48"/>
      <c r="AF32" s="49"/>
      <c r="AG32" s="166"/>
      <c r="AH32" s="164"/>
      <c r="AI32" s="169"/>
      <c r="AJ32" s="169"/>
      <c r="AK32" s="169"/>
      <c r="AL32" s="169"/>
      <c r="AM32" s="169"/>
      <c r="AN32" s="170"/>
      <c r="AO32" s="71"/>
      <c r="AP32" s="72"/>
      <c r="AQ32" s="72"/>
      <c r="AR32" s="72"/>
      <c r="AS32" s="72"/>
      <c r="AT32" s="72"/>
      <c r="AU32" s="72"/>
      <c r="AV32" s="72"/>
      <c r="AW32" s="72"/>
      <c r="AX32" s="73"/>
      <c r="AY32" s="71"/>
      <c r="AZ32" s="72"/>
      <c r="BA32" s="72"/>
      <c r="BB32" s="72"/>
      <c r="BC32" s="72"/>
      <c r="BD32" s="72"/>
      <c r="BE32" s="72"/>
      <c r="BF32" s="73"/>
      <c r="BI32" s="76"/>
      <c r="BJ32" s="77"/>
      <c r="BK32" s="77"/>
      <c r="BL32" s="77"/>
      <c r="BM32" s="77"/>
      <c r="BN32" s="77"/>
      <c r="BO32" s="77"/>
      <c r="BP32" s="77"/>
      <c r="BQ32" s="71"/>
      <c r="BR32" s="72"/>
      <c r="BS32" s="48"/>
      <c r="BT32" s="48"/>
      <c r="BU32" s="48"/>
      <c r="BV32" s="48"/>
      <c r="BW32" s="48"/>
      <c r="BX32" s="49"/>
      <c r="BY32" s="71"/>
      <c r="BZ32" s="72"/>
      <c r="CA32" s="48"/>
      <c r="CB32" s="48"/>
      <c r="CC32" s="48"/>
      <c r="CD32" s="48"/>
      <c r="CE32" s="48"/>
      <c r="CF32" s="49"/>
      <c r="CG32" s="71"/>
      <c r="CH32" s="72"/>
      <c r="CI32" s="48"/>
      <c r="CJ32" s="48"/>
      <c r="CK32" s="48"/>
      <c r="CL32" s="48"/>
      <c r="CM32" s="48"/>
      <c r="CN32" s="49"/>
      <c r="CO32" s="71"/>
      <c r="CP32" s="72"/>
      <c r="CQ32" s="48"/>
      <c r="CR32" s="48"/>
      <c r="CS32" s="48"/>
      <c r="CT32" s="48"/>
      <c r="CU32" s="48"/>
      <c r="CV32" s="49"/>
      <c r="CW32" s="71"/>
      <c r="CX32" s="72"/>
      <c r="CY32" s="72"/>
      <c r="CZ32" s="72"/>
      <c r="DA32" s="72"/>
      <c r="DB32" s="72"/>
      <c r="DC32" s="72"/>
      <c r="DD32" s="72"/>
      <c r="DE32" s="72"/>
      <c r="DF32" s="73"/>
      <c r="DG32" s="71"/>
      <c r="DH32" s="72"/>
      <c r="DI32" s="72"/>
      <c r="DJ32" s="72"/>
      <c r="DK32" s="72"/>
      <c r="DL32" s="72"/>
      <c r="DM32" s="72"/>
      <c r="DN32" s="73"/>
    </row>
    <row r="33" spans="1:118" ht="21" customHeight="1">
      <c r="A33" s="68">
        <v>1</v>
      </c>
      <c r="B33" s="69"/>
      <c r="C33" s="54" t="s">
        <v>73</v>
      </c>
      <c r="D33" s="54"/>
      <c r="E33" s="54"/>
      <c r="F33" s="54"/>
      <c r="G33" s="54"/>
      <c r="H33" s="55"/>
      <c r="I33" s="93"/>
      <c r="J33" s="94"/>
      <c r="K33" s="94"/>
      <c r="L33" s="94"/>
      <c r="M33" s="94"/>
      <c r="N33" s="94"/>
      <c r="O33" s="94"/>
      <c r="P33" s="95"/>
      <c r="Q33" s="99" t="str">
        <f>IF(S33=3,"○",IF(S33="","","●"))</f>
        <v>○</v>
      </c>
      <c r="R33" s="100"/>
      <c r="S33" s="103">
        <v>3</v>
      </c>
      <c r="T33" s="103"/>
      <c r="U33" s="69" t="s">
        <v>113</v>
      </c>
      <c r="V33" s="69"/>
      <c r="W33" s="109">
        <v>1</v>
      </c>
      <c r="X33" s="111"/>
      <c r="Y33" s="99" t="str">
        <f>IF(AA33=3,"○",IF(AA33="","","●"))</f>
        <v>○</v>
      </c>
      <c r="Z33" s="100"/>
      <c r="AA33" s="109">
        <v>3</v>
      </c>
      <c r="AB33" s="109"/>
      <c r="AC33" s="69" t="s">
        <v>113</v>
      </c>
      <c r="AD33" s="69"/>
      <c r="AE33" s="109">
        <v>0</v>
      </c>
      <c r="AF33" s="111"/>
      <c r="AG33" s="149" t="str">
        <f>IF(AI33=3,"○",IF(AI33="","","●"))</f>
        <v>○</v>
      </c>
      <c r="AH33" s="150"/>
      <c r="AI33" s="153">
        <v>3</v>
      </c>
      <c r="AJ33" s="153"/>
      <c r="AK33" s="163" t="s">
        <v>113</v>
      </c>
      <c r="AL33" s="163"/>
      <c r="AM33" s="153">
        <v>1</v>
      </c>
      <c r="AN33" s="155"/>
      <c r="AO33" s="68">
        <f>IF(S33="","",COUNTIF(I33:AN34,"○"))</f>
        <v>3</v>
      </c>
      <c r="AP33" s="69"/>
      <c r="AQ33" s="69"/>
      <c r="AR33" s="69"/>
      <c r="AS33" s="69" t="s">
        <v>113</v>
      </c>
      <c r="AT33" s="69"/>
      <c r="AU33" s="105">
        <f>IF(S33="","",COUNTIF(I33:AN34,"●"))</f>
        <v>0</v>
      </c>
      <c r="AV33" s="105"/>
      <c r="AW33" s="105"/>
      <c r="AX33" s="106"/>
      <c r="AY33" s="68">
        <v>1</v>
      </c>
      <c r="AZ33" s="69"/>
      <c r="BA33" s="69"/>
      <c r="BB33" s="69"/>
      <c r="BC33" s="69" t="s">
        <v>2</v>
      </c>
      <c r="BD33" s="69"/>
      <c r="BE33" s="69"/>
      <c r="BF33" s="70"/>
      <c r="BI33" s="68">
        <v>1</v>
      </c>
      <c r="BJ33" s="69"/>
      <c r="BK33" s="54" t="s">
        <v>77</v>
      </c>
      <c r="BL33" s="54"/>
      <c r="BM33" s="54"/>
      <c r="BN33" s="54"/>
      <c r="BO33" s="54"/>
      <c r="BP33" s="55"/>
      <c r="BQ33" s="93"/>
      <c r="BR33" s="94"/>
      <c r="BS33" s="94"/>
      <c r="BT33" s="94"/>
      <c r="BU33" s="94"/>
      <c r="BV33" s="94"/>
      <c r="BW33" s="94"/>
      <c r="BX33" s="95"/>
      <c r="BY33" s="99" t="str">
        <f>IF(CA33=3,"○",IF(CA33="","","●"))</f>
        <v>○</v>
      </c>
      <c r="BZ33" s="100"/>
      <c r="CA33" s="103">
        <v>3</v>
      </c>
      <c r="CB33" s="103"/>
      <c r="CC33" s="69" t="s">
        <v>147</v>
      </c>
      <c r="CD33" s="69"/>
      <c r="CE33" s="109">
        <v>2</v>
      </c>
      <c r="CF33" s="111"/>
      <c r="CG33" s="99" t="str">
        <f>IF(CI33=3,"○",IF(CI33="","","●"))</f>
        <v>○</v>
      </c>
      <c r="CH33" s="100"/>
      <c r="CI33" s="109">
        <v>3</v>
      </c>
      <c r="CJ33" s="109"/>
      <c r="CK33" s="69" t="s">
        <v>147</v>
      </c>
      <c r="CL33" s="69"/>
      <c r="CM33" s="109">
        <v>1</v>
      </c>
      <c r="CN33" s="111"/>
      <c r="CO33" s="99" t="str">
        <f>IF(CQ33=3,"○",IF(CQ33="","","●"))</f>
        <v>○</v>
      </c>
      <c r="CP33" s="100"/>
      <c r="CQ33" s="109">
        <v>3</v>
      </c>
      <c r="CR33" s="109"/>
      <c r="CS33" s="69" t="s">
        <v>147</v>
      </c>
      <c r="CT33" s="69"/>
      <c r="CU33" s="109">
        <v>0</v>
      </c>
      <c r="CV33" s="111"/>
      <c r="CW33" s="68">
        <f>IF(CA33="","",COUNTIF(BQ33:CV34,"○"))</f>
        <v>3</v>
      </c>
      <c r="CX33" s="69"/>
      <c r="CY33" s="69"/>
      <c r="CZ33" s="69"/>
      <c r="DA33" s="69" t="s">
        <v>147</v>
      </c>
      <c r="DB33" s="69"/>
      <c r="DC33" s="105">
        <f>IF(CA33="","",COUNTIF(BQ33:CV34,"●"))</f>
        <v>0</v>
      </c>
      <c r="DD33" s="105"/>
      <c r="DE33" s="105"/>
      <c r="DF33" s="106"/>
      <c r="DG33" s="68">
        <v>1</v>
      </c>
      <c r="DH33" s="69"/>
      <c r="DI33" s="69"/>
      <c r="DJ33" s="69"/>
      <c r="DK33" s="69" t="s">
        <v>2</v>
      </c>
      <c r="DL33" s="69"/>
      <c r="DM33" s="69"/>
      <c r="DN33" s="70"/>
    </row>
    <row r="34" spans="1:118" ht="21" customHeight="1">
      <c r="A34" s="71"/>
      <c r="B34" s="72"/>
      <c r="C34" s="48"/>
      <c r="D34" s="48"/>
      <c r="E34" s="48"/>
      <c r="F34" s="48"/>
      <c r="G34" s="48"/>
      <c r="H34" s="49"/>
      <c r="I34" s="96"/>
      <c r="J34" s="97"/>
      <c r="K34" s="97"/>
      <c r="L34" s="97"/>
      <c r="M34" s="97"/>
      <c r="N34" s="97"/>
      <c r="O34" s="97"/>
      <c r="P34" s="98"/>
      <c r="Q34" s="101"/>
      <c r="R34" s="102"/>
      <c r="S34" s="104"/>
      <c r="T34" s="104"/>
      <c r="U34" s="72"/>
      <c r="V34" s="72"/>
      <c r="W34" s="110"/>
      <c r="X34" s="112"/>
      <c r="Y34" s="101"/>
      <c r="Z34" s="102"/>
      <c r="AA34" s="110"/>
      <c r="AB34" s="110"/>
      <c r="AC34" s="72"/>
      <c r="AD34" s="72"/>
      <c r="AE34" s="110"/>
      <c r="AF34" s="112"/>
      <c r="AG34" s="151"/>
      <c r="AH34" s="152"/>
      <c r="AI34" s="154"/>
      <c r="AJ34" s="154"/>
      <c r="AK34" s="164"/>
      <c r="AL34" s="164"/>
      <c r="AM34" s="154"/>
      <c r="AN34" s="156"/>
      <c r="AO34" s="71"/>
      <c r="AP34" s="72"/>
      <c r="AQ34" s="72"/>
      <c r="AR34" s="72"/>
      <c r="AS34" s="72"/>
      <c r="AT34" s="72"/>
      <c r="AU34" s="107"/>
      <c r="AV34" s="107"/>
      <c r="AW34" s="107"/>
      <c r="AX34" s="108"/>
      <c r="AY34" s="71"/>
      <c r="AZ34" s="72"/>
      <c r="BA34" s="72"/>
      <c r="BB34" s="72"/>
      <c r="BC34" s="72"/>
      <c r="BD34" s="72"/>
      <c r="BE34" s="72"/>
      <c r="BF34" s="73"/>
      <c r="BI34" s="71"/>
      <c r="BJ34" s="72"/>
      <c r="BK34" s="48"/>
      <c r="BL34" s="48"/>
      <c r="BM34" s="48"/>
      <c r="BN34" s="48"/>
      <c r="BO34" s="48"/>
      <c r="BP34" s="49"/>
      <c r="BQ34" s="96"/>
      <c r="BR34" s="97"/>
      <c r="BS34" s="97"/>
      <c r="BT34" s="97"/>
      <c r="BU34" s="97"/>
      <c r="BV34" s="97"/>
      <c r="BW34" s="97"/>
      <c r="BX34" s="98"/>
      <c r="BY34" s="101"/>
      <c r="BZ34" s="102"/>
      <c r="CA34" s="104"/>
      <c r="CB34" s="104"/>
      <c r="CC34" s="72"/>
      <c r="CD34" s="72"/>
      <c r="CE34" s="110"/>
      <c r="CF34" s="112"/>
      <c r="CG34" s="101"/>
      <c r="CH34" s="102"/>
      <c r="CI34" s="110"/>
      <c r="CJ34" s="110"/>
      <c r="CK34" s="72"/>
      <c r="CL34" s="72"/>
      <c r="CM34" s="110"/>
      <c r="CN34" s="112"/>
      <c r="CO34" s="101"/>
      <c r="CP34" s="102"/>
      <c r="CQ34" s="110"/>
      <c r="CR34" s="110"/>
      <c r="CS34" s="72"/>
      <c r="CT34" s="72"/>
      <c r="CU34" s="110"/>
      <c r="CV34" s="112"/>
      <c r="CW34" s="71"/>
      <c r="CX34" s="72"/>
      <c r="CY34" s="72"/>
      <c r="CZ34" s="72"/>
      <c r="DA34" s="72"/>
      <c r="DB34" s="72"/>
      <c r="DC34" s="107"/>
      <c r="DD34" s="107"/>
      <c r="DE34" s="107"/>
      <c r="DF34" s="108"/>
      <c r="DG34" s="71"/>
      <c r="DH34" s="72"/>
      <c r="DI34" s="72"/>
      <c r="DJ34" s="72"/>
      <c r="DK34" s="72"/>
      <c r="DL34" s="72"/>
      <c r="DM34" s="72"/>
      <c r="DN34" s="73"/>
    </row>
    <row r="35" spans="1:118" ht="21" customHeight="1">
      <c r="A35" s="68">
        <v>2</v>
      </c>
      <c r="B35" s="69"/>
      <c r="C35" s="54" t="s">
        <v>82</v>
      </c>
      <c r="D35" s="54"/>
      <c r="E35" s="54"/>
      <c r="F35" s="54"/>
      <c r="G35" s="54"/>
      <c r="H35" s="55"/>
      <c r="I35" s="99" t="str">
        <f>IF(K35=3,"○",IF(K35="","","●"))</f>
        <v>●</v>
      </c>
      <c r="J35" s="100"/>
      <c r="K35" s="109">
        <v>1</v>
      </c>
      <c r="L35" s="109"/>
      <c r="M35" s="69" t="s">
        <v>115</v>
      </c>
      <c r="N35" s="69"/>
      <c r="O35" s="109">
        <v>3</v>
      </c>
      <c r="P35" s="111"/>
      <c r="Q35" s="93"/>
      <c r="R35" s="94"/>
      <c r="S35" s="94"/>
      <c r="T35" s="94"/>
      <c r="U35" s="94"/>
      <c r="V35" s="94"/>
      <c r="W35" s="94"/>
      <c r="X35" s="95"/>
      <c r="Y35" s="99" t="str">
        <f>IF(AA35=3,"○",IF(AA35="","","●"))</f>
        <v>○</v>
      </c>
      <c r="Z35" s="100"/>
      <c r="AA35" s="109">
        <v>3</v>
      </c>
      <c r="AB35" s="109"/>
      <c r="AC35" s="69" t="s">
        <v>115</v>
      </c>
      <c r="AD35" s="69"/>
      <c r="AE35" s="109">
        <v>0</v>
      </c>
      <c r="AF35" s="111"/>
      <c r="AG35" s="149" t="str">
        <f>IF(AI35=3,"○",IF(AI35="","","●"))</f>
        <v>○</v>
      </c>
      <c r="AH35" s="150"/>
      <c r="AI35" s="153">
        <v>3</v>
      </c>
      <c r="AJ35" s="153"/>
      <c r="AK35" s="163" t="s">
        <v>115</v>
      </c>
      <c r="AL35" s="163"/>
      <c r="AM35" s="153">
        <v>2</v>
      </c>
      <c r="AN35" s="155"/>
      <c r="AO35" s="68">
        <f>IF(K35="","",COUNTIF(I35:AN36,"○"))</f>
        <v>2</v>
      </c>
      <c r="AP35" s="69"/>
      <c r="AQ35" s="69"/>
      <c r="AR35" s="69"/>
      <c r="AS35" s="69" t="s">
        <v>115</v>
      </c>
      <c r="AT35" s="69"/>
      <c r="AU35" s="105">
        <f>IF(K35="","",COUNTIF(I35:AN36,"●"))</f>
        <v>1</v>
      </c>
      <c r="AV35" s="105"/>
      <c r="AW35" s="105"/>
      <c r="AX35" s="106"/>
      <c r="AY35" s="68">
        <v>2</v>
      </c>
      <c r="AZ35" s="69"/>
      <c r="BA35" s="69"/>
      <c r="BB35" s="69"/>
      <c r="BC35" s="69" t="s">
        <v>2</v>
      </c>
      <c r="BD35" s="69"/>
      <c r="BE35" s="69"/>
      <c r="BF35" s="70"/>
      <c r="BI35" s="68">
        <v>2</v>
      </c>
      <c r="BJ35" s="69"/>
      <c r="BK35" s="54" t="s">
        <v>78</v>
      </c>
      <c r="BL35" s="54"/>
      <c r="BM35" s="54"/>
      <c r="BN35" s="54"/>
      <c r="BO35" s="54"/>
      <c r="BP35" s="55"/>
      <c r="BQ35" s="99" t="str">
        <f>IF(BS35=3,"○",IF(BS35="","","●"))</f>
        <v>●</v>
      </c>
      <c r="BR35" s="100"/>
      <c r="BS35" s="109">
        <v>2</v>
      </c>
      <c r="BT35" s="109"/>
      <c r="BU35" s="69" t="s">
        <v>113</v>
      </c>
      <c r="BV35" s="69"/>
      <c r="BW35" s="109">
        <v>3</v>
      </c>
      <c r="BX35" s="111"/>
      <c r="BY35" s="93"/>
      <c r="BZ35" s="94"/>
      <c r="CA35" s="94"/>
      <c r="CB35" s="94"/>
      <c r="CC35" s="94"/>
      <c r="CD35" s="94"/>
      <c r="CE35" s="94"/>
      <c r="CF35" s="95"/>
      <c r="CG35" s="99" t="str">
        <f>IF(CI35=3,"○",IF(CI35="","","●"))</f>
        <v>●</v>
      </c>
      <c r="CH35" s="100"/>
      <c r="CI35" s="109">
        <v>1</v>
      </c>
      <c r="CJ35" s="109"/>
      <c r="CK35" s="69" t="s">
        <v>113</v>
      </c>
      <c r="CL35" s="69"/>
      <c r="CM35" s="109">
        <v>3</v>
      </c>
      <c r="CN35" s="111"/>
      <c r="CO35" s="99" t="str">
        <f>IF(CQ35=3,"○",IF(CQ35="","","●"))</f>
        <v>○</v>
      </c>
      <c r="CP35" s="100"/>
      <c r="CQ35" s="109">
        <v>3</v>
      </c>
      <c r="CR35" s="109"/>
      <c r="CS35" s="69" t="s">
        <v>113</v>
      </c>
      <c r="CT35" s="69"/>
      <c r="CU35" s="109">
        <v>0</v>
      </c>
      <c r="CV35" s="111"/>
      <c r="CW35" s="68">
        <f>IF(BS35="","",COUNTIF(BQ35:CV36,"○"))</f>
        <v>1</v>
      </c>
      <c r="CX35" s="69"/>
      <c r="CY35" s="69"/>
      <c r="CZ35" s="69"/>
      <c r="DA35" s="69" t="s">
        <v>113</v>
      </c>
      <c r="DB35" s="69"/>
      <c r="DC35" s="105">
        <f>IF(BS35="","",COUNTIF(BQ35:CV36,"●"))</f>
        <v>2</v>
      </c>
      <c r="DD35" s="105"/>
      <c r="DE35" s="105"/>
      <c r="DF35" s="106"/>
      <c r="DG35" s="68">
        <v>3</v>
      </c>
      <c r="DH35" s="69"/>
      <c r="DI35" s="69"/>
      <c r="DJ35" s="69"/>
      <c r="DK35" s="69" t="s">
        <v>2</v>
      </c>
      <c r="DL35" s="69"/>
      <c r="DM35" s="69"/>
      <c r="DN35" s="70"/>
    </row>
    <row r="36" spans="1:118" ht="21" customHeight="1">
      <c r="A36" s="71"/>
      <c r="B36" s="72"/>
      <c r="C36" s="48"/>
      <c r="D36" s="48"/>
      <c r="E36" s="48"/>
      <c r="F36" s="48"/>
      <c r="G36" s="48"/>
      <c r="H36" s="49"/>
      <c r="I36" s="101"/>
      <c r="J36" s="102"/>
      <c r="K36" s="110"/>
      <c r="L36" s="110"/>
      <c r="M36" s="72"/>
      <c r="N36" s="72"/>
      <c r="O36" s="110"/>
      <c r="P36" s="112"/>
      <c r="Q36" s="96"/>
      <c r="R36" s="97"/>
      <c r="S36" s="97"/>
      <c r="T36" s="97"/>
      <c r="U36" s="97"/>
      <c r="V36" s="97"/>
      <c r="W36" s="97"/>
      <c r="X36" s="98"/>
      <c r="Y36" s="101"/>
      <c r="Z36" s="102"/>
      <c r="AA36" s="110"/>
      <c r="AB36" s="110"/>
      <c r="AC36" s="72"/>
      <c r="AD36" s="72"/>
      <c r="AE36" s="110"/>
      <c r="AF36" s="112"/>
      <c r="AG36" s="151"/>
      <c r="AH36" s="152"/>
      <c r="AI36" s="154"/>
      <c r="AJ36" s="154"/>
      <c r="AK36" s="164"/>
      <c r="AL36" s="164"/>
      <c r="AM36" s="154"/>
      <c r="AN36" s="156"/>
      <c r="AO36" s="71"/>
      <c r="AP36" s="72"/>
      <c r="AQ36" s="72"/>
      <c r="AR36" s="72"/>
      <c r="AS36" s="72"/>
      <c r="AT36" s="72"/>
      <c r="AU36" s="107"/>
      <c r="AV36" s="107"/>
      <c r="AW36" s="107"/>
      <c r="AX36" s="108"/>
      <c r="AY36" s="71"/>
      <c r="AZ36" s="72"/>
      <c r="BA36" s="72"/>
      <c r="BB36" s="72"/>
      <c r="BC36" s="72"/>
      <c r="BD36" s="72"/>
      <c r="BE36" s="72"/>
      <c r="BF36" s="73"/>
      <c r="BI36" s="71"/>
      <c r="BJ36" s="72"/>
      <c r="BK36" s="48"/>
      <c r="BL36" s="48"/>
      <c r="BM36" s="48"/>
      <c r="BN36" s="48"/>
      <c r="BO36" s="48"/>
      <c r="BP36" s="49"/>
      <c r="BQ36" s="101"/>
      <c r="BR36" s="102"/>
      <c r="BS36" s="110"/>
      <c r="BT36" s="110"/>
      <c r="BU36" s="72"/>
      <c r="BV36" s="72"/>
      <c r="BW36" s="110"/>
      <c r="BX36" s="112"/>
      <c r="BY36" s="96"/>
      <c r="BZ36" s="97"/>
      <c r="CA36" s="97"/>
      <c r="CB36" s="97"/>
      <c r="CC36" s="97"/>
      <c r="CD36" s="97"/>
      <c r="CE36" s="97"/>
      <c r="CF36" s="98"/>
      <c r="CG36" s="101"/>
      <c r="CH36" s="102"/>
      <c r="CI36" s="110"/>
      <c r="CJ36" s="110"/>
      <c r="CK36" s="72"/>
      <c r="CL36" s="72"/>
      <c r="CM36" s="110"/>
      <c r="CN36" s="112"/>
      <c r="CO36" s="101"/>
      <c r="CP36" s="102"/>
      <c r="CQ36" s="110"/>
      <c r="CR36" s="110"/>
      <c r="CS36" s="72"/>
      <c r="CT36" s="72"/>
      <c r="CU36" s="110"/>
      <c r="CV36" s="112"/>
      <c r="CW36" s="71"/>
      <c r="CX36" s="72"/>
      <c r="CY36" s="72"/>
      <c r="CZ36" s="72"/>
      <c r="DA36" s="72"/>
      <c r="DB36" s="72"/>
      <c r="DC36" s="107"/>
      <c r="DD36" s="107"/>
      <c r="DE36" s="107"/>
      <c r="DF36" s="108"/>
      <c r="DG36" s="71"/>
      <c r="DH36" s="72"/>
      <c r="DI36" s="72"/>
      <c r="DJ36" s="72"/>
      <c r="DK36" s="72"/>
      <c r="DL36" s="72"/>
      <c r="DM36" s="72"/>
      <c r="DN36" s="73"/>
    </row>
    <row r="37" spans="1:118" ht="21" customHeight="1">
      <c r="A37" s="68">
        <v>3</v>
      </c>
      <c r="B37" s="69"/>
      <c r="C37" s="54" t="s">
        <v>101</v>
      </c>
      <c r="D37" s="54"/>
      <c r="E37" s="54"/>
      <c r="F37" s="54"/>
      <c r="G37" s="54"/>
      <c r="H37" s="55"/>
      <c r="I37" s="99" t="str">
        <f>IF(K37=3,"○",IF(K37="","","●"))</f>
        <v>●</v>
      </c>
      <c r="J37" s="100"/>
      <c r="K37" s="109">
        <v>0</v>
      </c>
      <c r="L37" s="109"/>
      <c r="M37" s="69" t="s">
        <v>3</v>
      </c>
      <c r="N37" s="69"/>
      <c r="O37" s="109">
        <v>3</v>
      </c>
      <c r="P37" s="111"/>
      <c r="Q37" s="99" t="str">
        <f>IF(S37=3,"○",IF(S37="","","●"))</f>
        <v>●</v>
      </c>
      <c r="R37" s="100"/>
      <c r="S37" s="109">
        <v>0</v>
      </c>
      <c r="T37" s="109"/>
      <c r="U37" s="69" t="s">
        <v>3</v>
      </c>
      <c r="V37" s="69"/>
      <c r="W37" s="109">
        <v>3</v>
      </c>
      <c r="X37" s="111"/>
      <c r="Y37" s="93"/>
      <c r="Z37" s="94"/>
      <c r="AA37" s="94"/>
      <c r="AB37" s="94"/>
      <c r="AC37" s="94"/>
      <c r="AD37" s="94"/>
      <c r="AE37" s="94"/>
      <c r="AF37" s="95"/>
      <c r="AG37" s="149" t="str">
        <f>IF(AI37=3,"○",IF(AI37="","","●"))</f>
        <v>●</v>
      </c>
      <c r="AH37" s="150"/>
      <c r="AI37" s="153">
        <v>1</v>
      </c>
      <c r="AJ37" s="153"/>
      <c r="AK37" s="163" t="s">
        <v>3</v>
      </c>
      <c r="AL37" s="163"/>
      <c r="AM37" s="153">
        <v>3</v>
      </c>
      <c r="AN37" s="155"/>
      <c r="AO37" s="68">
        <f>IF(K37="","",COUNTIF(I37:AN38,"○"))</f>
        <v>0</v>
      </c>
      <c r="AP37" s="69"/>
      <c r="AQ37" s="69"/>
      <c r="AR37" s="69"/>
      <c r="AS37" s="69" t="s">
        <v>3</v>
      </c>
      <c r="AT37" s="69"/>
      <c r="AU37" s="105">
        <f>IF(K37="","",COUNTIF(I37:AN38,"●"))</f>
        <v>3</v>
      </c>
      <c r="AV37" s="105"/>
      <c r="AW37" s="105"/>
      <c r="AX37" s="106"/>
      <c r="AY37" s="68">
        <v>4</v>
      </c>
      <c r="AZ37" s="69"/>
      <c r="BA37" s="69"/>
      <c r="BB37" s="69"/>
      <c r="BC37" s="69" t="s">
        <v>2</v>
      </c>
      <c r="BD37" s="69"/>
      <c r="BE37" s="69"/>
      <c r="BF37" s="70"/>
      <c r="BI37" s="68">
        <v>3</v>
      </c>
      <c r="BJ37" s="69"/>
      <c r="BK37" s="54" t="s">
        <v>84</v>
      </c>
      <c r="BL37" s="54"/>
      <c r="BM37" s="54"/>
      <c r="BN37" s="54"/>
      <c r="BO37" s="54"/>
      <c r="BP37" s="55"/>
      <c r="BQ37" s="99" t="str">
        <f>IF(BS37=3,"○",IF(BS37="","","●"))</f>
        <v>●</v>
      </c>
      <c r="BR37" s="100"/>
      <c r="BS37" s="109">
        <v>1</v>
      </c>
      <c r="BT37" s="109"/>
      <c r="BU37" s="69" t="s">
        <v>113</v>
      </c>
      <c r="BV37" s="69"/>
      <c r="BW37" s="109">
        <v>3</v>
      </c>
      <c r="BX37" s="111"/>
      <c r="BY37" s="99" t="str">
        <f>IF(CA37=3,"○",IF(CA37="","","●"))</f>
        <v>○</v>
      </c>
      <c r="BZ37" s="100"/>
      <c r="CA37" s="109">
        <v>3</v>
      </c>
      <c r="CB37" s="109"/>
      <c r="CC37" s="69" t="s">
        <v>113</v>
      </c>
      <c r="CD37" s="69"/>
      <c r="CE37" s="109">
        <v>1</v>
      </c>
      <c r="CF37" s="111"/>
      <c r="CG37" s="93"/>
      <c r="CH37" s="94"/>
      <c r="CI37" s="94"/>
      <c r="CJ37" s="94"/>
      <c r="CK37" s="94"/>
      <c r="CL37" s="94"/>
      <c r="CM37" s="94"/>
      <c r="CN37" s="95"/>
      <c r="CO37" s="99" t="str">
        <f>IF(CQ37=3,"○",IF(CQ37="","","●"))</f>
        <v>○</v>
      </c>
      <c r="CP37" s="100"/>
      <c r="CQ37" s="109">
        <v>3</v>
      </c>
      <c r="CR37" s="109"/>
      <c r="CS37" s="69" t="s">
        <v>113</v>
      </c>
      <c r="CT37" s="69"/>
      <c r="CU37" s="109">
        <v>0</v>
      </c>
      <c r="CV37" s="111"/>
      <c r="CW37" s="68">
        <f>IF(BS37="","",COUNTIF(BQ37:CV38,"○"))</f>
        <v>2</v>
      </c>
      <c r="CX37" s="69"/>
      <c r="CY37" s="69"/>
      <c r="CZ37" s="69"/>
      <c r="DA37" s="69" t="s">
        <v>113</v>
      </c>
      <c r="DB37" s="69"/>
      <c r="DC37" s="105">
        <f>IF(BS37="","",COUNTIF(BQ37:CV38,"●"))</f>
        <v>1</v>
      </c>
      <c r="DD37" s="105"/>
      <c r="DE37" s="105"/>
      <c r="DF37" s="106"/>
      <c r="DG37" s="68">
        <v>2</v>
      </c>
      <c r="DH37" s="69"/>
      <c r="DI37" s="69"/>
      <c r="DJ37" s="69"/>
      <c r="DK37" s="69" t="s">
        <v>2</v>
      </c>
      <c r="DL37" s="69"/>
      <c r="DM37" s="69"/>
      <c r="DN37" s="70"/>
    </row>
    <row r="38" spans="1:118" ht="21" customHeight="1">
      <c r="A38" s="71"/>
      <c r="B38" s="72"/>
      <c r="C38" s="48"/>
      <c r="D38" s="48"/>
      <c r="E38" s="48"/>
      <c r="F38" s="48"/>
      <c r="G38" s="48"/>
      <c r="H38" s="49"/>
      <c r="I38" s="101"/>
      <c r="J38" s="102"/>
      <c r="K38" s="110"/>
      <c r="L38" s="110"/>
      <c r="M38" s="72"/>
      <c r="N38" s="72"/>
      <c r="O38" s="110"/>
      <c r="P38" s="112"/>
      <c r="Q38" s="101"/>
      <c r="R38" s="102"/>
      <c r="S38" s="110"/>
      <c r="T38" s="110"/>
      <c r="U38" s="72"/>
      <c r="V38" s="72"/>
      <c r="W38" s="110"/>
      <c r="X38" s="112"/>
      <c r="Y38" s="96"/>
      <c r="Z38" s="97"/>
      <c r="AA38" s="97"/>
      <c r="AB38" s="97"/>
      <c r="AC38" s="97"/>
      <c r="AD38" s="97"/>
      <c r="AE38" s="97"/>
      <c r="AF38" s="98"/>
      <c r="AG38" s="151"/>
      <c r="AH38" s="152"/>
      <c r="AI38" s="154"/>
      <c r="AJ38" s="154"/>
      <c r="AK38" s="164"/>
      <c r="AL38" s="164"/>
      <c r="AM38" s="154"/>
      <c r="AN38" s="156"/>
      <c r="AO38" s="71"/>
      <c r="AP38" s="72"/>
      <c r="AQ38" s="72"/>
      <c r="AR38" s="72"/>
      <c r="AS38" s="72"/>
      <c r="AT38" s="72"/>
      <c r="AU38" s="107"/>
      <c r="AV38" s="107"/>
      <c r="AW38" s="107"/>
      <c r="AX38" s="108"/>
      <c r="AY38" s="71"/>
      <c r="AZ38" s="72"/>
      <c r="BA38" s="72"/>
      <c r="BB38" s="72"/>
      <c r="BC38" s="72"/>
      <c r="BD38" s="72"/>
      <c r="BE38" s="72"/>
      <c r="BF38" s="73"/>
      <c r="BI38" s="71"/>
      <c r="BJ38" s="72"/>
      <c r="BK38" s="48"/>
      <c r="BL38" s="48"/>
      <c r="BM38" s="48"/>
      <c r="BN38" s="48"/>
      <c r="BO38" s="48"/>
      <c r="BP38" s="49"/>
      <c r="BQ38" s="101"/>
      <c r="BR38" s="102"/>
      <c r="BS38" s="110"/>
      <c r="BT38" s="110"/>
      <c r="BU38" s="72"/>
      <c r="BV38" s="72"/>
      <c r="BW38" s="110"/>
      <c r="BX38" s="112"/>
      <c r="BY38" s="101"/>
      <c r="BZ38" s="102"/>
      <c r="CA38" s="110"/>
      <c r="CB38" s="110"/>
      <c r="CC38" s="72"/>
      <c r="CD38" s="72"/>
      <c r="CE38" s="110"/>
      <c r="CF38" s="112"/>
      <c r="CG38" s="96"/>
      <c r="CH38" s="97"/>
      <c r="CI38" s="97"/>
      <c r="CJ38" s="97"/>
      <c r="CK38" s="97"/>
      <c r="CL38" s="97"/>
      <c r="CM38" s="97"/>
      <c r="CN38" s="98"/>
      <c r="CO38" s="101"/>
      <c r="CP38" s="102"/>
      <c r="CQ38" s="110"/>
      <c r="CR38" s="110"/>
      <c r="CS38" s="72"/>
      <c r="CT38" s="72"/>
      <c r="CU38" s="110"/>
      <c r="CV38" s="112"/>
      <c r="CW38" s="71"/>
      <c r="CX38" s="72"/>
      <c r="CY38" s="72"/>
      <c r="CZ38" s="72"/>
      <c r="DA38" s="72"/>
      <c r="DB38" s="72"/>
      <c r="DC38" s="107"/>
      <c r="DD38" s="107"/>
      <c r="DE38" s="107"/>
      <c r="DF38" s="108"/>
      <c r="DG38" s="71"/>
      <c r="DH38" s="72"/>
      <c r="DI38" s="72"/>
      <c r="DJ38" s="72"/>
      <c r="DK38" s="72"/>
      <c r="DL38" s="72"/>
      <c r="DM38" s="72"/>
      <c r="DN38" s="73"/>
    </row>
    <row r="39" spans="1:118" ht="21" customHeight="1">
      <c r="A39" s="165">
        <v>4</v>
      </c>
      <c r="B39" s="163"/>
      <c r="C39" s="167" t="s">
        <v>102</v>
      </c>
      <c r="D39" s="167"/>
      <c r="E39" s="167"/>
      <c r="F39" s="167"/>
      <c r="G39" s="167"/>
      <c r="H39" s="168"/>
      <c r="I39" s="149" t="str">
        <f>IF(K39=3,"○",IF(K39="","","●"))</f>
        <v>●</v>
      </c>
      <c r="J39" s="150"/>
      <c r="K39" s="153">
        <v>1</v>
      </c>
      <c r="L39" s="153"/>
      <c r="M39" s="163" t="s">
        <v>115</v>
      </c>
      <c r="N39" s="163"/>
      <c r="O39" s="153">
        <v>3</v>
      </c>
      <c r="P39" s="155"/>
      <c r="Q39" s="149" t="str">
        <f>IF(S39=3,"○",IF(S39="","","●"))</f>
        <v>●</v>
      </c>
      <c r="R39" s="150"/>
      <c r="S39" s="153">
        <v>2</v>
      </c>
      <c r="T39" s="153"/>
      <c r="U39" s="163" t="s">
        <v>115</v>
      </c>
      <c r="V39" s="163"/>
      <c r="W39" s="153">
        <v>3</v>
      </c>
      <c r="X39" s="155"/>
      <c r="Y39" s="149" t="str">
        <f>IF(AA39=3,"○",IF(AA39="","","●"))</f>
        <v>○</v>
      </c>
      <c r="Z39" s="150"/>
      <c r="AA39" s="153">
        <v>3</v>
      </c>
      <c r="AB39" s="153"/>
      <c r="AC39" s="163" t="s">
        <v>115</v>
      </c>
      <c r="AD39" s="163"/>
      <c r="AE39" s="153">
        <v>1</v>
      </c>
      <c r="AF39" s="155"/>
      <c r="AG39" s="157"/>
      <c r="AH39" s="158"/>
      <c r="AI39" s="158"/>
      <c r="AJ39" s="158"/>
      <c r="AK39" s="158"/>
      <c r="AL39" s="158"/>
      <c r="AM39" s="158"/>
      <c r="AN39" s="159"/>
      <c r="AO39" s="68">
        <f>IF(K39="","",COUNTIF(I39:AN40,"○"))</f>
        <v>1</v>
      </c>
      <c r="AP39" s="69"/>
      <c r="AQ39" s="69"/>
      <c r="AR39" s="69"/>
      <c r="AS39" s="69" t="s">
        <v>115</v>
      </c>
      <c r="AT39" s="69"/>
      <c r="AU39" s="105">
        <f>IF(K39="","",COUNTIF(I39:AN40,"●"))</f>
        <v>2</v>
      </c>
      <c r="AV39" s="105"/>
      <c r="AW39" s="105"/>
      <c r="AX39" s="106"/>
      <c r="AY39" s="68">
        <v>3</v>
      </c>
      <c r="AZ39" s="69"/>
      <c r="BA39" s="69"/>
      <c r="BB39" s="69"/>
      <c r="BC39" s="69" t="s">
        <v>2</v>
      </c>
      <c r="BD39" s="69"/>
      <c r="BE39" s="69"/>
      <c r="BF39" s="70"/>
      <c r="BI39" s="68">
        <v>4</v>
      </c>
      <c r="BJ39" s="69"/>
      <c r="BK39" s="54" t="s">
        <v>107</v>
      </c>
      <c r="BL39" s="54"/>
      <c r="BM39" s="54"/>
      <c r="BN39" s="54"/>
      <c r="BO39" s="54"/>
      <c r="BP39" s="55"/>
      <c r="BQ39" s="99" t="str">
        <f>IF(BS39=3,"○",IF(BS39="","","●"))</f>
        <v>●</v>
      </c>
      <c r="BR39" s="100"/>
      <c r="BS39" s="109">
        <v>0</v>
      </c>
      <c r="BT39" s="109"/>
      <c r="BU39" s="69" t="s">
        <v>3</v>
      </c>
      <c r="BV39" s="69"/>
      <c r="BW39" s="109">
        <v>3</v>
      </c>
      <c r="BX39" s="111"/>
      <c r="BY39" s="99" t="str">
        <f>IF(CA39=3,"○",IF(CA39="","","●"))</f>
        <v>●</v>
      </c>
      <c r="BZ39" s="100"/>
      <c r="CA39" s="109">
        <v>0</v>
      </c>
      <c r="CB39" s="109"/>
      <c r="CC39" s="69" t="s">
        <v>3</v>
      </c>
      <c r="CD39" s="69"/>
      <c r="CE39" s="109">
        <v>3</v>
      </c>
      <c r="CF39" s="111"/>
      <c r="CG39" s="99" t="str">
        <f>IF(CI39=3,"○",IF(CI39="","","●"))</f>
        <v>●</v>
      </c>
      <c r="CH39" s="100"/>
      <c r="CI39" s="109">
        <v>0</v>
      </c>
      <c r="CJ39" s="109"/>
      <c r="CK39" s="69" t="s">
        <v>3</v>
      </c>
      <c r="CL39" s="69"/>
      <c r="CM39" s="109">
        <v>3</v>
      </c>
      <c r="CN39" s="111"/>
      <c r="CO39" s="93"/>
      <c r="CP39" s="94"/>
      <c r="CQ39" s="94"/>
      <c r="CR39" s="94"/>
      <c r="CS39" s="94"/>
      <c r="CT39" s="94"/>
      <c r="CU39" s="94"/>
      <c r="CV39" s="95"/>
      <c r="CW39" s="68">
        <f>IF(BS39="","",COUNTIF(BQ39:CV40,"○"))</f>
        <v>0</v>
      </c>
      <c r="CX39" s="69"/>
      <c r="CY39" s="69"/>
      <c r="CZ39" s="69"/>
      <c r="DA39" s="69" t="s">
        <v>3</v>
      </c>
      <c r="DB39" s="69"/>
      <c r="DC39" s="105">
        <f>IF(BS39="","",COUNTIF(BQ39:CV40,"●"))</f>
        <v>3</v>
      </c>
      <c r="DD39" s="105"/>
      <c r="DE39" s="105"/>
      <c r="DF39" s="106"/>
      <c r="DG39" s="68">
        <v>4</v>
      </c>
      <c r="DH39" s="69"/>
      <c r="DI39" s="69"/>
      <c r="DJ39" s="69"/>
      <c r="DK39" s="69" t="s">
        <v>2</v>
      </c>
      <c r="DL39" s="69"/>
      <c r="DM39" s="69"/>
      <c r="DN39" s="70"/>
    </row>
    <row r="40" spans="1:118" ht="21" customHeight="1">
      <c r="A40" s="166"/>
      <c r="B40" s="164"/>
      <c r="C40" s="169"/>
      <c r="D40" s="169"/>
      <c r="E40" s="169"/>
      <c r="F40" s="169"/>
      <c r="G40" s="169"/>
      <c r="H40" s="170"/>
      <c r="I40" s="151"/>
      <c r="J40" s="152"/>
      <c r="K40" s="154"/>
      <c r="L40" s="154"/>
      <c r="M40" s="164"/>
      <c r="N40" s="164"/>
      <c r="O40" s="154"/>
      <c r="P40" s="156"/>
      <c r="Q40" s="151"/>
      <c r="R40" s="152"/>
      <c r="S40" s="154"/>
      <c r="T40" s="154"/>
      <c r="U40" s="164"/>
      <c r="V40" s="164"/>
      <c r="W40" s="154"/>
      <c r="X40" s="156"/>
      <c r="Y40" s="151"/>
      <c r="Z40" s="152"/>
      <c r="AA40" s="154"/>
      <c r="AB40" s="154"/>
      <c r="AC40" s="164"/>
      <c r="AD40" s="164"/>
      <c r="AE40" s="154"/>
      <c r="AF40" s="156"/>
      <c r="AG40" s="160"/>
      <c r="AH40" s="161"/>
      <c r="AI40" s="161"/>
      <c r="AJ40" s="161"/>
      <c r="AK40" s="161"/>
      <c r="AL40" s="161"/>
      <c r="AM40" s="161"/>
      <c r="AN40" s="162"/>
      <c r="AO40" s="71"/>
      <c r="AP40" s="72"/>
      <c r="AQ40" s="72"/>
      <c r="AR40" s="72"/>
      <c r="AS40" s="72"/>
      <c r="AT40" s="72"/>
      <c r="AU40" s="107"/>
      <c r="AV40" s="107"/>
      <c r="AW40" s="107"/>
      <c r="AX40" s="108"/>
      <c r="AY40" s="71"/>
      <c r="AZ40" s="72"/>
      <c r="BA40" s="72"/>
      <c r="BB40" s="72"/>
      <c r="BC40" s="72"/>
      <c r="BD40" s="72"/>
      <c r="BE40" s="72"/>
      <c r="BF40" s="73"/>
      <c r="BI40" s="71"/>
      <c r="BJ40" s="72"/>
      <c r="BK40" s="48"/>
      <c r="BL40" s="48"/>
      <c r="BM40" s="48"/>
      <c r="BN40" s="48"/>
      <c r="BO40" s="48"/>
      <c r="BP40" s="49"/>
      <c r="BQ40" s="101"/>
      <c r="BR40" s="102"/>
      <c r="BS40" s="110"/>
      <c r="BT40" s="110"/>
      <c r="BU40" s="72"/>
      <c r="BV40" s="72"/>
      <c r="BW40" s="110"/>
      <c r="BX40" s="112"/>
      <c r="BY40" s="101"/>
      <c r="BZ40" s="102"/>
      <c r="CA40" s="110"/>
      <c r="CB40" s="110"/>
      <c r="CC40" s="72"/>
      <c r="CD40" s="72"/>
      <c r="CE40" s="110"/>
      <c r="CF40" s="112"/>
      <c r="CG40" s="101"/>
      <c r="CH40" s="102"/>
      <c r="CI40" s="110"/>
      <c r="CJ40" s="110"/>
      <c r="CK40" s="72"/>
      <c r="CL40" s="72"/>
      <c r="CM40" s="110"/>
      <c r="CN40" s="112"/>
      <c r="CO40" s="96"/>
      <c r="CP40" s="97"/>
      <c r="CQ40" s="97"/>
      <c r="CR40" s="97"/>
      <c r="CS40" s="97"/>
      <c r="CT40" s="97"/>
      <c r="CU40" s="97"/>
      <c r="CV40" s="98"/>
      <c r="CW40" s="71"/>
      <c r="CX40" s="72"/>
      <c r="CY40" s="72"/>
      <c r="CZ40" s="72"/>
      <c r="DA40" s="72"/>
      <c r="DB40" s="72"/>
      <c r="DC40" s="107"/>
      <c r="DD40" s="107"/>
      <c r="DE40" s="107"/>
      <c r="DF40" s="108"/>
      <c r="DG40" s="71"/>
      <c r="DH40" s="72"/>
      <c r="DI40" s="72"/>
      <c r="DJ40" s="72"/>
      <c r="DK40" s="72"/>
      <c r="DL40" s="72"/>
      <c r="DM40" s="72"/>
      <c r="DN40" s="73"/>
    </row>
    <row r="41" spans="1:118" ht="21" customHeight="1">
      <c r="A41" s="115" t="s">
        <v>5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I41" s="115" t="s">
        <v>5</v>
      </c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</row>
    <row r="42" spans="1:118" ht="21" customHeight="1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</row>
    <row r="43" spans="1:118" ht="21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</row>
    <row r="44" spans="1:118" ht="21" customHeight="1">
      <c r="A44" s="74" t="s">
        <v>63</v>
      </c>
      <c r="B44" s="75"/>
      <c r="C44" s="75"/>
      <c r="D44" s="75"/>
      <c r="E44" s="75"/>
      <c r="F44" s="75"/>
      <c r="G44" s="75"/>
      <c r="H44" s="75"/>
      <c r="I44" s="68">
        <f>A46</f>
        <v>1</v>
      </c>
      <c r="J44" s="69"/>
      <c r="K44" s="54" t="str">
        <f>IF(C46="","",C46)</f>
        <v>島田一</v>
      </c>
      <c r="L44" s="54"/>
      <c r="M44" s="54"/>
      <c r="N44" s="54"/>
      <c r="O44" s="54"/>
      <c r="P44" s="55"/>
      <c r="Q44" s="68">
        <f>A48</f>
        <v>2</v>
      </c>
      <c r="R44" s="69"/>
      <c r="S44" s="54" t="str">
        <f>IF(C48="","",C48)</f>
        <v>和田</v>
      </c>
      <c r="T44" s="54"/>
      <c r="U44" s="54"/>
      <c r="V44" s="54"/>
      <c r="W44" s="54"/>
      <c r="X44" s="55"/>
      <c r="Y44" s="68">
        <f>A50</f>
        <v>3</v>
      </c>
      <c r="Z44" s="69"/>
      <c r="AA44" s="54" t="str">
        <f>IF(C50="","",C50)</f>
        <v>小川</v>
      </c>
      <c r="AB44" s="54"/>
      <c r="AC44" s="54"/>
      <c r="AD44" s="54"/>
      <c r="AE44" s="54"/>
      <c r="AF44" s="55"/>
      <c r="AG44" s="68">
        <f>A52</f>
        <v>4</v>
      </c>
      <c r="AH44" s="69"/>
      <c r="AI44" s="54" t="str">
        <f>IF(C52="","",C52)</f>
        <v>広幡</v>
      </c>
      <c r="AJ44" s="54"/>
      <c r="AK44" s="54"/>
      <c r="AL44" s="54"/>
      <c r="AM44" s="54"/>
      <c r="AN44" s="55"/>
      <c r="AO44" s="68" t="s">
        <v>0</v>
      </c>
      <c r="AP44" s="69"/>
      <c r="AQ44" s="69"/>
      <c r="AR44" s="69"/>
      <c r="AS44" s="69"/>
      <c r="AT44" s="69"/>
      <c r="AU44" s="69"/>
      <c r="AV44" s="69"/>
      <c r="AW44" s="69"/>
      <c r="AX44" s="70"/>
      <c r="AY44" s="68" t="s">
        <v>1</v>
      </c>
      <c r="AZ44" s="69"/>
      <c r="BA44" s="69"/>
      <c r="BB44" s="69"/>
      <c r="BC44" s="69"/>
      <c r="BD44" s="69"/>
      <c r="BE44" s="69"/>
      <c r="BF44" s="70"/>
      <c r="BI44" s="171" t="s">
        <v>15</v>
      </c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1"/>
      <c r="CU44" s="171"/>
      <c r="CV44" s="171"/>
      <c r="CW44" s="171"/>
      <c r="CX44" s="171"/>
      <c r="CY44" s="171"/>
      <c r="CZ44" s="171"/>
      <c r="DA44" s="171"/>
      <c r="DB44" s="171"/>
      <c r="DC44" s="171"/>
      <c r="DD44" s="171"/>
      <c r="DE44" s="171"/>
      <c r="DF44" s="171"/>
      <c r="DG44" s="171"/>
      <c r="DH44" s="171"/>
      <c r="DI44" s="171"/>
      <c r="DJ44" s="171"/>
      <c r="DK44" s="171"/>
      <c r="DL44" s="171"/>
      <c r="DM44" s="171"/>
      <c r="DN44" s="171"/>
    </row>
    <row r="45" spans="1:118" ht="21" customHeight="1">
      <c r="A45" s="76"/>
      <c r="B45" s="77"/>
      <c r="C45" s="77"/>
      <c r="D45" s="77"/>
      <c r="E45" s="77"/>
      <c r="F45" s="77"/>
      <c r="G45" s="77"/>
      <c r="H45" s="77"/>
      <c r="I45" s="71"/>
      <c r="J45" s="72"/>
      <c r="K45" s="48"/>
      <c r="L45" s="48"/>
      <c r="M45" s="48"/>
      <c r="N45" s="48"/>
      <c r="O45" s="48"/>
      <c r="P45" s="49"/>
      <c r="Q45" s="71"/>
      <c r="R45" s="72"/>
      <c r="S45" s="48"/>
      <c r="T45" s="48"/>
      <c r="U45" s="48"/>
      <c r="V45" s="48"/>
      <c r="W45" s="48"/>
      <c r="X45" s="49"/>
      <c r="Y45" s="71"/>
      <c r="Z45" s="72"/>
      <c r="AA45" s="48"/>
      <c r="AB45" s="48"/>
      <c r="AC45" s="48"/>
      <c r="AD45" s="48"/>
      <c r="AE45" s="48"/>
      <c r="AF45" s="49"/>
      <c r="AG45" s="71"/>
      <c r="AH45" s="72"/>
      <c r="AI45" s="48"/>
      <c r="AJ45" s="48"/>
      <c r="AK45" s="48"/>
      <c r="AL45" s="48"/>
      <c r="AM45" s="48"/>
      <c r="AN45" s="49"/>
      <c r="AO45" s="71"/>
      <c r="AP45" s="72"/>
      <c r="AQ45" s="72"/>
      <c r="AR45" s="72"/>
      <c r="AS45" s="72"/>
      <c r="AT45" s="72"/>
      <c r="AU45" s="72"/>
      <c r="AV45" s="72"/>
      <c r="AW45" s="72"/>
      <c r="AX45" s="73"/>
      <c r="AY45" s="71"/>
      <c r="AZ45" s="72"/>
      <c r="BA45" s="72"/>
      <c r="BB45" s="72"/>
      <c r="BC45" s="72"/>
      <c r="BD45" s="72"/>
      <c r="BE45" s="72"/>
      <c r="BF45" s="73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</row>
    <row r="46" spans="1:118" ht="21" customHeight="1">
      <c r="A46" s="68">
        <v>1</v>
      </c>
      <c r="B46" s="69"/>
      <c r="C46" s="54" t="s">
        <v>74</v>
      </c>
      <c r="D46" s="54"/>
      <c r="E46" s="54"/>
      <c r="F46" s="54"/>
      <c r="G46" s="54"/>
      <c r="H46" s="55"/>
      <c r="I46" s="93"/>
      <c r="J46" s="94"/>
      <c r="K46" s="94"/>
      <c r="L46" s="94"/>
      <c r="M46" s="94"/>
      <c r="N46" s="94"/>
      <c r="O46" s="94"/>
      <c r="P46" s="95"/>
      <c r="Q46" s="99" t="str">
        <f>IF(S46=3,"○",IF(S46="","","●"))</f>
        <v>○</v>
      </c>
      <c r="R46" s="100"/>
      <c r="S46" s="103">
        <v>3</v>
      </c>
      <c r="T46" s="103"/>
      <c r="U46" s="69" t="s">
        <v>3</v>
      </c>
      <c r="V46" s="69"/>
      <c r="W46" s="109">
        <v>1</v>
      </c>
      <c r="X46" s="111"/>
      <c r="Y46" s="99" t="str">
        <f>IF(AA46=3,"○",IF(AA46="","","●"))</f>
        <v>○</v>
      </c>
      <c r="Z46" s="100"/>
      <c r="AA46" s="109">
        <v>3</v>
      </c>
      <c r="AB46" s="109"/>
      <c r="AC46" s="69" t="s">
        <v>3</v>
      </c>
      <c r="AD46" s="69"/>
      <c r="AE46" s="109">
        <v>0</v>
      </c>
      <c r="AF46" s="111"/>
      <c r="AG46" s="99" t="str">
        <f>IF(AI46=3,"○",IF(AI46="","","●"))</f>
        <v>○</v>
      </c>
      <c r="AH46" s="100"/>
      <c r="AI46" s="109">
        <v>3</v>
      </c>
      <c r="AJ46" s="109"/>
      <c r="AK46" s="69" t="s">
        <v>3</v>
      </c>
      <c r="AL46" s="69"/>
      <c r="AM46" s="109">
        <v>0</v>
      </c>
      <c r="AN46" s="111"/>
      <c r="AO46" s="68">
        <f>IF(S46="","",COUNTIF(I46:AN47,"○"))</f>
        <v>3</v>
      </c>
      <c r="AP46" s="69"/>
      <c r="AQ46" s="69"/>
      <c r="AR46" s="69"/>
      <c r="AS46" s="69" t="s">
        <v>3</v>
      </c>
      <c r="AT46" s="69"/>
      <c r="AU46" s="105">
        <f>IF(S46="","",COUNTIF(I46:AN47,"●"))</f>
        <v>0</v>
      </c>
      <c r="AV46" s="105"/>
      <c r="AW46" s="105"/>
      <c r="AX46" s="106"/>
      <c r="AY46" s="68">
        <v>1</v>
      </c>
      <c r="AZ46" s="69"/>
      <c r="BA46" s="69"/>
      <c r="BB46" s="69"/>
      <c r="BC46" s="69" t="s">
        <v>2</v>
      </c>
      <c r="BD46" s="69"/>
      <c r="BE46" s="69"/>
      <c r="BF46" s="70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  <c r="DB46" s="171"/>
      <c r="DC46" s="171"/>
      <c r="DD46" s="171"/>
      <c r="DE46" s="171"/>
      <c r="DF46" s="171"/>
      <c r="DG46" s="171"/>
      <c r="DH46" s="171"/>
      <c r="DI46" s="171"/>
      <c r="DJ46" s="171"/>
      <c r="DK46" s="171"/>
      <c r="DL46" s="171"/>
      <c r="DM46" s="171"/>
      <c r="DN46" s="171"/>
    </row>
    <row r="47" spans="1:118" ht="21" customHeight="1">
      <c r="A47" s="71"/>
      <c r="B47" s="72"/>
      <c r="C47" s="48"/>
      <c r="D47" s="48"/>
      <c r="E47" s="48"/>
      <c r="F47" s="48"/>
      <c r="G47" s="48"/>
      <c r="H47" s="49"/>
      <c r="I47" s="96"/>
      <c r="J47" s="97"/>
      <c r="K47" s="97"/>
      <c r="L47" s="97"/>
      <c r="M47" s="97"/>
      <c r="N47" s="97"/>
      <c r="O47" s="97"/>
      <c r="P47" s="98"/>
      <c r="Q47" s="101"/>
      <c r="R47" s="102"/>
      <c r="S47" s="104"/>
      <c r="T47" s="104"/>
      <c r="U47" s="72"/>
      <c r="V47" s="72"/>
      <c r="W47" s="110"/>
      <c r="X47" s="112"/>
      <c r="Y47" s="101"/>
      <c r="Z47" s="102"/>
      <c r="AA47" s="110"/>
      <c r="AB47" s="110"/>
      <c r="AC47" s="72"/>
      <c r="AD47" s="72"/>
      <c r="AE47" s="110"/>
      <c r="AF47" s="112"/>
      <c r="AG47" s="101"/>
      <c r="AH47" s="102"/>
      <c r="AI47" s="110"/>
      <c r="AJ47" s="110"/>
      <c r="AK47" s="72"/>
      <c r="AL47" s="72"/>
      <c r="AM47" s="110"/>
      <c r="AN47" s="112"/>
      <c r="AO47" s="71"/>
      <c r="AP47" s="72"/>
      <c r="AQ47" s="72"/>
      <c r="AR47" s="72"/>
      <c r="AS47" s="72"/>
      <c r="AT47" s="72"/>
      <c r="AU47" s="107"/>
      <c r="AV47" s="107"/>
      <c r="AW47" s="107"/>
      <c r="AX47" s="108"/>
      <c r="AY47" s="71"/>
      <c r="AZ47" s="72"/>
      <c r="BA47" s="72"/>
      <c r="BB47" s="72"/>
      <c r="BC47" s="72"/>
      <c r="BD47" s="72"/>
      <c r="BE47" s="72"/>
      <c r="BF47" s="73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</row>
    <row r="48" spans="1:118" ht="21" customHeight="1">
      <c r="A48" s="68">
        <v>2</v>
      </c>
      <c r="B48" s="69"/>
      <c r="C48" s="54" t="s">
        <v>81</v>
      </c>
      <c r="D48" s="54"/>
      <c r="E48" s="54"/>
      <c r="F48" s="54"/>
      <c r="G48" s="54"/>
      <c r="H48" s="55"/>
      <c r="I48" s="99" t="str">
        <f>IF(K48=3,"○",IF(K48="","","●"))</f>
        <v>●</v>
      </c>
      <c r="J48" s="100"/>
      <c r="K48" s="109">
        <v>1</v>
      </c>
      <c r="L48" s="109"/>
      <c r="M48" s="69" t="s">
        <v>114</v>
      </c>
      <c r="N48" s="69"/>
      <c r="O48" s="109">
        <v>3</v>
      </c>
      <c r="P48" s="111"/>
      <c r="Q48" s="93"/>
      <c r="R48" s="94"/>
      <c r="S48" s="94"/>
      <c r="T48" s="94"/>
      <c r="U48" s="94"/>
      <c r="V48" s="94"/>
      <c r="W48" s="94"/>
      <c r="X48" s="95"/>
      <c r="Y48" s="99" t="str">
        <f>IF(AA48=3,"○",IF(AA48="","","●"))</f>
        <v>○</v>
      </c>
      <c r="Z48" s="100"/>
      <c r="AA48" s="109">
        <v>3</v>
      </c>
      <c r="AB48" s="109"/>
      <c r="AC48" s="69" t="s">
        <v>114</v>
      </c>
      <c r="AD48" s="69"/>
      <c r="AE48" s="109">
        <v>0</v>
      </c>
      <c r="AF48" s="111"/>
      <c r="AG48" s="99" t="str">
        <f>IF(AI48=3,"○",IF(AI48="","","●"))</f>
        <v>●</v>
      </c>
      <c r="AH48" s="100"/>
      <c r="AI48" s="109">
        <v>2</v>
      </c>
      <c r="AJ48" s="109"/>
      <c r="AK48" s="69" t="s">
        <v>114</v>
      </c>
      <c r="AL48" s="69"/>
      <c r="AM48" s="109">
        <v>3</v>
      </c>
      <c r="AN48" s="111"/>
      <c r="AO48" s="68">
        <f>IF(K48="","",COUNTIF(I48:AN49,"○"))</f>
        <v>1</v>
      </c>
      <c r="AP48" s="69"/>
      <c r="AQ48" s="69"/>
      <c r="AR48" s="69"/>
      <c r="AS48" s="69" t="s">
        <v>114</v>
      </c>
      <c r="AT48" s="69"/>
      <c r="AU48" s="105">
        <f>IF(K48="","",COUNTIF(I48:AN49,"●"))</f>
        <v>2</v>
      </c>
      <c r="AV48" s="105"/>
      <c r="AW48" s="105"/>
      <c r="AX48" s="106"/>
      <c r="AY48" s="68">
        <v>3</v>
      </c>
      <c r="AZ48" s="69"/>
      <c r="BA48" s="69"/>
      <c r="BB48" s="69"/>
      <c r="BC48" s="69" t="s">
        <v>2</v>
      </c>
      <c r="BD48" s="69"/>
      <c r="BE48" s="69"/>
      <c r="BF48" s="70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</row>
    <row r="49" spans="1:118" ht="21" customHeight="1">
      <c r="A49" s="71"/>
      <c r="B49" s="72"/>
      <c r="C49" s="48"/>
      <c r="D49" s="48"/>
      <c r="E49" s="48"/>
      <c r="F49" s="48"/>
      <c r="G49" s="48"/>
      <c r="H49" s="49"/>
      <c r="I49" s="101"/>
      <c r="J49" s="102"/>
      <c r="K49" s="110"/>
      <c r="L49" s="110"/>
      <c r="M49" s="72"/>
      <c r="N49" s="72"/>
      <c r="O49" s="110"/>
      <c r="P49" s="112"/>
      <c r="Q49" s="96"/>
      <c r="R49" s="97"/>
      <c r="S49" s="97"/>
      <c r="T49" s="97"/>
      <c r="U49" s="97"/>
      <c r="V49" s="97"/>
      <c r="W49" s="97"/>
      <c r="X49" s="98"/>
      <c r="Y49" s="101"/>
      <c r="Z49" s="102"/>
      <c r="AA49" s="110"/>
      <c r="AB49" s="110"/>
      <c r="AC49" s="72"/>
      <c r="AD49" s="72"/>
      <c r="AE49" s="110"/>
      <c r="AF49" s="112"/>
      <c r="AG49" s="101"/>
      <c r="AH49" s="102"/>
      <c r="AI49" s="110"/>
      <c r="AJ49" s="110"/>
      <c r="AK49" s="72"/>
      <c r="AL49" s="72"/>
      <c r="AM49" s="110"/>
      <c r="AN49" s="112"/>
      <c r="AO49" s="71"/>
      <c r="AP49" s="72"/>
      <c r="AQ49" s="72"/>
      <c r="AR49" s="72"/>
      <c r="AS49" s="72"/>
      <c r="AT49" s="72"/>
      <c r="AU49" s="107"/>
      <c r="AV49" s="107"/>
      <c r="AW49" s="107"/>
      <c r="AX49" s="108"/>
      <c r="AY49" s="71"/>
      <c r="AZ49" s="72"/>
      <c r="BA49" s="72"/>
      <c r="BB49" s="72"/>
      <c r="BC49" s="72"/>
      <c r="BD49" s="72"/>
      <c r="BE49" s="72"/>
      <c r="BF49" s="73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</row>
    <row r="50" spans="1:118" ht="21" customHeight="1">
      <c r="A50" s="68">
        <v>3</v>
      </c>
      <c r="B50" s="69"/>
      <c r="C50" s="54" t="s">
        <v>103</v>
      </c>
      <c r="D50" s="54"/>
      <c r="E50" s="54"/>
      <c r="F50" s="54"/>
      <c r="G50" s="54"/>
      <c r="H50" s="55"/>
      <c r="I50" s="99" t="str">
        <f>IF(K50=3,"○",IF(K50="","","●"))</f>
        <v>●</v>
      </c>
      <c r="J50" s="100"/>
      <c r="K50" s="109">
        <v>0</v>
      </c>
      <c r="L50" s="109"/>
      <c r="M50" s="69" t="s">
        <v>113</v>
      </c>
      <c r="N50" s="69"/>
      <c r="O50" s="109">
        <v>3</v>
      </c>
      <c r="P50" s="111"/>
      <c r="Q50" s="99" t="str">
        <f>IF(S50=3,"○",IF(S50="","","●"))</f>
        <v>●</v>
      </c>
      <c r="R50" s="100"/>
      <c r="S50" s="109">
        <v>0</v>
      </c>
      <c r="T50" s="109"/>
      <c r="U50" s="69" t="s">
        <v>113</v>
      </c>
      <c r="V50" s="69"/>
      <c r="W50" s="109">
        <v>3</v>
      </c>
      <c r="X50" s="111"/>
      <c r="Y50" s="93"/>
      <c r="Z50" s="94"/>
      <c r="AA50" s="94"/>
      <c r="AB50" s="94"/>
      <c r="AC50" s="94"/>
      <c r="AD50" s="94"/>
      <c r="AE50" s="94"/>
      <c r="AF50" s="95"/>
      <c r="AG50" s="99" t="str">
        <f>IF(AI50=3,"○",IF(AI50="","","●"))</f>
        <v>●</v>
      </c>
      <c r="AH50" s="100"/>
      <c r="AI50" s="109">
        <v>0</v>
      </c>
      <c r="AJ50" s="109"/>
      <c r="AK50" s="69" t="s">
        <v>113</v>
      </c>
      <c r="AL50" s="69"/>
      <c r="AM50" s="109">
        <v>3</v>
      </c>
      <c r="AN50" s="111"/>
      <c r="AO50" s="68">
        <f>IF(K50="","",COUNTIF(I50:AN51,"○"))</f>
        <v>0</v>
      </c>
      <c r="AP50" s="69"/>
      <c r="AQ50" s="69"/>
      <c r="AR50" s="69"/>
      <c r="AS50" s="69" t="s">
        <v>113</v>
      </c>
      <c r="AT50" s="69"/>
      <c r="AU50" s="105">
        <f>IF(K50="","",COUNTIF(I50:AN51,"●"))</f>
        <v>3</v>
      </c>
      <c r="AV50" s="105"/>
      <c r="AW50" s="105"/>
      <c r="AX50" s="106"/>
      <c r="AY50" s="68">
        <v>4</v>
      </c>
      <c r="AZ50" s="69"/>
      <c r="BA50" s="69"/>
      <c r="BB50" s="69"/>
      <c r="BC50" s="69" t="s">
        <v>2</v>
      </c>
      <c r="BD50" s="69"/>
      <c r="BE50" s="69"/>
      <c r="BF50" s="70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  <c r="CQ50" s="171"/>
      <c r="CR50" s="171"/>
      <c r="CS50" s="171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1"/>
      <c r="DE50" s="171"/>
      <c r="DF50" s="171"/>
      <c r="DG50" s="171"/>
      <c r="DH50" s="171"/>
      <c r="DI50" s="171"/>
      <c r="DJ50" s="171"/>
      <c r="DK50" s="171"/>
      <c r="DL50" s="171"/>
      <c r="DM50" s="171"/>
      <c r="DN50" s="171"/>
    </row>
    <row r="51" spans="1:118" ht="21" customHeight="1">
      <c r="A51" s="71"/>
      <c r="B51" s="72"/>
      <c r="C51" s="48"/>
      <c r="D51" s="48"/>
      <c r="E51" s="48"/>
      <c r="F51" s="48"/>
      <c r="G51" s="48"/>
      <c r="H51" s="49"/>
      <c r="I51" s="101"/>
      <c r="J51" s="102"/>
      <c r="K51" s="110"/>
      <c r="L51" s="110"/>
      <c r="M51" s="72"/>
      <c r="N51" s="72"/>
      <c r="O51" s="110"/>
      <c r="P51" s="112"/>
      <c r="Q51" s="101"/>
      <c r="R51" s="102"/>
      <c r="S51" s="110"/>
      <c r="T51" s="110"/>
      <c r="U51" s="72"/>
      <c r="V51" s="72"/>
      <c r="W51" s="110"/>
      <c r="X51" s="112"/>
      <c r="Y51" s="96"/>
      <c r="Z51" s="97"/>
      <c r="AA51" s="97"/>
      <c r="AB51" s="97"/>
      <c r="AC51" s="97"/>
      <c r="AD51" s="97"/>
      <c r="AE51" s="97"/>
      <c r="AF51" s="98"/>
      <c r="AG51" s="101"/>
      <c r="AH51" s="102"/>
      <c r="AI51" s="110"/>
      <c r="AJ51" s="110"/>
      <c r="AK51" s="72"/>
      <c r="AL51" s="72"/>
      <c r="AM51" s="110"/>
      <c r="AN51" s="112"/>
      <c r="AO51" s="71"/>
      <c r="AP51" s="72"/>
      <c r="AQ51" s="72"/>
      <c r="AR51" s="72"/>
      <c r="AS51" s="72"/>
      <c r="AT51" s="72"/>
      <c r="AU51" s="107"/>
      <c r="AV51" s="107"/>
      <c r="AW51" s="107"/>
      <c r="AX51" s="108"/>
      <c r="AY51" s="71"/>
      <c r="AZ51" s="72"/>
      <c r="BA51" s="72"/>
      <c r="BB51" s="72"/>
      <c r="BC51" s="72"/>
      <c r="BD51" s="72"/>
      <c r="BE51" s="72"/>
      <c r="BF51" s="73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  <c r="DE51" s="171"/>
      <c r="DF51" s="171"/>
      <c r="DG51" s="171"/>
      <c r="DH51" s="171"/>
      <c r="DI51" s="171"/>
      <c r="DJ51" s="171"/>
      <c r="DK51" s="171"/>
      <c r="DL51" s="171"/>
      <c r="DM51" s="171"/>
      <c r="DN51" s="171"/>
    </row>
    <row r="52" spans="1:118" ht="21" customHeight="1">
      <c r="A52" s="68">
        <v>4</v>
      </c>
      <c r="B52" s="69"/>
      <c r="C52" s="54" t="s">
        <v>104</v>
      </c>
      <c r="D52" s="54"/>
      <c r="E52" s="54"/>
      <c r="F52" s="54"/>
      <c r="G52" s="54"/>
      <c r="H52" s="55"/>
      <c r="I52" s="99" t="str">
        <f>IF(K52=3,"○",IF(K52="","","●"))</f>
        <v>●</v>
      </c>
      <c r="J52" s="100"/>
      <c r="K52" s="109">
        <v>0</v>
      </c>
      <c r="L52" s="109"/>
      <c r="M52" s="69" t="s">
        <v>147</v>
      </c>
      <c r="N52" s="69"/>
      <c r="O52" s="109">
        <v>3</v>
      </c>
      <c r="P52" s="111"/>
      <c r="Q52" s="99" t="str">
        <f>IF(S52=3,"○",IF(S52="","","●"))</f>
        <v>○</v>
      </c>
      <c r="R52" s="100"/>
      <c r="S52" s="109">
        <v>3</v>
      </c>
      <c r="T52" s="109"/>
      <c r="U52" s="69" t="s">
        <v>147</v>
      </c>
      <c r="V52" s="69"/>
      <c r="W52" s="109">
        <v>2</v>
      </c>
      <c r="X52" s="111"/>
      <c r="Y52" s="99" t="str">
        <f>IF(AA52=3,"○",IF(AA52="","","●"))</f>
        <v>○</v>
      </c>
      <c r="Z52" s="100"/>
      <c r="AA52" s="109">
        <v>3</v>
      </c>
      <c r="AB52" s="109"/>
      <c r="AC52" s="69" t="s">
        <v>147</v>
      </c>
      <c r="AD52" s="69"/>
      <c r="AE52" s="109">
        <v>0</v>
      </c>
      <c r="AF52" s="111"/>
      <c r="AG52" s="93"/>
      <c r="AH52" s="94"/>
      <c r="AI52" s="94"/>
      <c r="AJ52" s="94"/>
      <c r="AK52" s="94"/>
      <c r="AL52" s="94"/>
      <c r="AM52" s="94"/>
      <c r="AN52" s="95"/>
      <c r="AO52" s="68">
        <f>IF(K52="","",COUNTIF(I52:AN53,"○"))</f>
        <v>2</v>
      </c>
      <c r="AP52" s="69"/>
      <c r="AQ52" s="69"/>
      <c r="AR52" s="69"/>
      <c r="AS52" s="69" t="s">
        <v>147</v>
      </c>
      <c r="AT52" s="69"/>
      <c r="AU52" s="105">
        <f>IF(K52="","",COUNTIF(I52:AN53,"●"))</f>
        <v>1</v>
      </c>
      <c r="AV52" s="105"/>
      <c r="AW52" s="105"/>
      <c r="AX52" s="106"/>
      <c r="AY52" s="68">
        <v>2</v>
      </c>
      <c r="AZ52" s="69"/>
      <c r="BA52" s="69"/>
      <c r="BB52" s="69"/>
      <c r="BC52" s="69" t="s">
        <v>2</v>
      </c>
      <c r="BD52" s="69"/>
      <c r="BE52" s="69"/>
      <c r="BF52" s="70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71"/>
      <c r="DH52" s="171"/>
      <c r="DI52" s="171"/>
      <c r="DJ52" s="171"/>
      <c r="DK52" s="171"/>
      <c r="DL52" s="171"/>
      <c r="DM52" s="171"/>
      <c r="DN52" s="171"/>
    </row>
    <row r="53" spans="1:118" ht="21" customHeight="1">
      <c r="A53" s="71"/>
      <c r="B53" s="72"/>
      <c r="C53" s="48"/>
      <c r="D53" s="48"/>
      <c r="E53" s="48"/>
      <c r="F53" s="48"/>
      <c r="G53" s="48"/>
      <c r="H53" s="49"/>
      <c r="I53" s="101"/>
      <c r="J53" s="102"/>
      <c r="K53" s="110"/>
      <c r="L53" s="110"/>
      <c r="M53" s="72"/>
      <c r="N53" s="72"/>
      <c r="O53" s="110"/>
      <c r="P53" s="112"/>
      <c r="Q53" s="101"/>
      <c r="R53" s="102"/>
      <c r="S53" s="110"/>
      <c r="T53" s="110"/>
      <c r="U53" s="72"/>
      <c r="V53" s="72"/>
      <c r="W53" s="110"/>
      <c r="X53" s="112"/>
      <c r="Y53" s="101"/>
      <c r="Z53" s="102"/>
      <c r="AA53" s="110"/>
      <c r="AB53" s="110"/>
      <c r="AC53" s="72"/>
      <c r="AD53" s="72"/>
      <c r="AE53" s="110"/>
      <c r="AF53" s="112"/>
      <c r="AG53" s="96"/>
      <c r="AH53" s="97"/>
      <c r="AI53" s="97"/>
      <c r="AJ53" s="97"/>
      <c r="AK53" s="97"/>
      <c r="AL53" s="97"/>
      <c r="AM53" s="97"/>
      <c r="AN53" s="98"/>
      <c r="AO53" s="71"/>
      <c r="AP53" s="72"/>
      <c r="AQ53" s="72"/>
      <c r="AR53" s="72"/>
      <c r="AS53" s="72"/>
      <c r="AT53" s="72"/>
      <c r="AU53" s="107"/>
      <c r="AV53" s="107"/>
      <c r="AW53" s="107"/>
      <c r="AX53" s="108"/>
      <c r="AY53" s="71"/>
      <c r="AZ53" s="72"/>
      <c r="BA53" s="72"/>
      <c r="BB53" s="72"/>
      <c r="BC53" s="72"/>
      <c r="BD53" s="72"/>
      <c r="BE53" s="72"/>
      <c r="BF53" s="73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  <c r="DE53" s="171"/>
      <c r="DF53" s="171"/>
      <c r="DG53" s="171"/>
      <c r="DH53" s="171"/>
      <c r="DI53" s="171"/>
      <c r="DJ53" s="171"/>
      <c r="DK53" s="171"/>
      <c r="DL53" s="171"/>
      <c r="DM53" s="171"/>
      <c r="DN53" s="171"/>
    </row>
    <row r="54" spans="1:58" ht="21" customHeight="1">
      <c r="A54" s="115" t="s">
        <v>5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</row>
    <row r="55" spans="1:58" ht="21" customHeight="1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</row>
    <row r="56" spans="1:118" ht="21" customHeight="1">
      <c r="A56" s="15"/>
      <c r="B56" s="16"/>
      <c r="C56" s="16"/>
      <c r="D56" s="17"/>
      <c r="E56" s="17"/>
      <c r="F56" s="16"/>
      <c r="G56" s="16"/>
      <c r="H56" s="17"/>
      <c r="I56" s="17"/>
      <c r="J56" s="16"/>
      <c r="K56" s="16"/>
      <c r="L56" s="13"/>
      <c r="M56" s="13"/>
      <c r="N56" s="13"/>
      <c r="O56" s="15"/>
      <c r="P56" s="15"/>
      <c r="Q56" s="16"/>
      <c r="R56" s="16"/>
      <c r="S56" s="17"/>
      <c r="T56" s="15"/>
      <c r="U56" s="15"/>
      <c r="V56" s="15"/>
      <c r="W56" s="15"/>
      <c r="X56" s="17"/>
      <c r="Y56" s="16"/>
      <c r="Z56" s="16"/>
      <c r="AA56" s="15"/>
      <c r="AB56" s="17"/>
      <c r="AC56" s="15"/>
      <c r="AD56" s="15"/>
      <c r="AE56" s="15"/>
      <c r="AF56" s="16"/>
      <c r="AG56" s="16"/>
      <c r="AH56" s="17"/>
      <c r="AI56" s="15"/>
      <c r="AJ56" s="15"/>
      <c r="AK56" s="15"/>
      <c r="AL56" s="15"/>
      <c r="AM56" s="17"/>
      <c r="AN56" s="16"/>
      <c r="AO56" s="16"/>
      <c r="AP56" s="13"/>
      <c r="AQ56" s="13"/>
      <c r="AR56" s="13"/>
      <c r="AS56" s="15"/>
      <c r="AT56" s="15"/>
      <c r="AU56" s="16"/>
      <c r="AV56" s="16"/>
      <c r="AW56" s="16"/>
      <c r="AX56" s="17"/>
      <c r="AY56" s="15"/>
      <c r="AZ56" s="15"/>
      <c r="BA56" s="15"/>
      <c r="BB56" s="15"/>
      <c r="BC56" s="17"/>
      <c r="BD56" s="16"/>
      <c r="BE56" s="16"/>
      <c r="BF56" s="15"/>
      <c r="BG56" s="17"/>
      <c r="BJ56" s="15"/>
      <c r="BK56" s="16"/>
      <c r="BL56" s="16"/>
      <c r="BM56" s="17"/>
      <c r="BN56" s="17"/>
      <c r="BO56" s="16"/>
      <c r="BP56" s="16"/>
      <c r="BQ56" s="17"/>
      <c r="BR56" s="17"/>
      <c r="BS56" s="16"/>
      <c r="BT56" s="16"/>
      <c r="BU56" s="13"/>
      <c r="BV56" s="13"/>
      <c r="BW56" s="13"/>
      <c r="BX56" s="15"/>
      <c r="BY56" s="15"/>
      <c r="BZ56" s="16"/>
      <c r="CA56" s="16"/>
      <c r="CB56" s="17"/>
      <c r="CC56" s="15"/>
      <c r="CD56" s="15"/>
      <c r="CE56" s="15"/>
      <c r="CF56" s="15"/>
      <c r="CG56" s="17"/>
      <c r="CH56" s="16"/>
      <c r="CI56" s="16"/>
      <c r="CJ56" s="15"/>
      <c r="CK56" s="17"/>
      <c r="CL56" s="15"/>
      <c r="CM56" s="15"/>
      <c r="CN56" s="15"/>
      <c r="CO56" s="16"/>
      <c r="CP56" s="16"/>
      <c r="CQ56" s="17"/>
      <c r="CR56" s="15"/>
      <c r="CS56" s="15"/>
      <c r="CT56" s="15"/>
      <c r="CU56" s="15"/>
      <c r="CV56" s="17"/>
      <c r="CW56" s="16"/>
      <c r="CX56" s="16"/>
      <c r="CY56" s="13"/>
      <c r="CZ56" s="13"/>
      <c r="DA56" s="13"/>
      <c r="DB56" s="15"/>
      <c r="DC56" s="15"/>
      <c r="DD56" s="16"/>
      <c r="DE56" s="16"/>
      <c r="DF56" s="16"/>
      <c r="DG56" s="17"/>
      <c r="DH56" s="15"/>
      <c r="DI56" s="15"/>
      <c r="DJ56" s="15"/>
      <c r="DK56" s="15"/>
      <c r="DL56" s="17"/>
      <c r="DM56" s="16"/>
      <c r="DN56" s="16"/>
    </row>
    <row r="57" spans="1:118" ht="21" customHeight="1">
      <c r="A57" s="15"/>
      <c r="B57" s="16"/>
      <c r="C57" s="16"/>
      <c r="D57" s="17"/>
      <c r="E57" s="17"/>
      <c r="F57" s="16"/>
      <c r="G57" s="16"/>
      <c r="H57" s="17"/>
      <c r="I57" s="17"/>
      <c r="J57" s="16"/>
      <c r="K57" s="16"/>
      <c r="L57" s="13"/>
      <c r="M57" s="13"/>
      <c r="N57" s="13"/>
      <c r="O57" s="15"/>
      <c r="P57" s="15"/>
      <c r="Q57" s="16"/>
      <c r="R57" s="16"/>
      <c r="S57" s="17"/>
      <c r="T57" s="15"/>
      <c r="U57" s="15"/>
      <c r="V57" s="15"/>
      <c r="W57" s="15"/>
      <c r="X57" s="17"/>
      <c r="Y57" s="16"/>
      <c r="Z57" s="16"/>
      <c r="AA57" s="15"/>
      <c r="AB57" s="17"/>
      <c r="AC57" s="15"/>
      <c r="AD57" s="15"/>
      <c r="AE57" s="15"/>
      <c r="AF57" s="16"/>
      <c r="AG57" s="16"/>
      <c r="AH57" s="17"/>
      <c r="AI57" s="15"/>
      <c r="AJ57" s="15"/>
      <c r="AK57" s="15"/>
      <c r="AL57" s="15"/>
      <c r="AM57" s="17"/>
      <c r="AN57" s="16"/>
      <c r="AO57" s="16"/>
      <c r="AP57" s="13"/>
      <c r="AQ57" s="13"/>
      <c r="AR57" s="13"/>
      <c r="AS57" s="15"/>
      <c r="AT57" s="15"/>
      <c r="AU57" s="16"/>
      <c r="AV57" s="16"/>
      <c r="AW57" s="16"/>
      <c r="AX57" s="17"/>
      <c r="AY57" s="15"/>
      <c r="AZ57" s="15"/>
      <c r="BA57" s="15"/>
      <c r="BB57" s="15"/>
      <c r="BC57" s="17"/>
      <c r="BD57" s="16"/>
      <c r="BE57" s="16"/>
      <c r="BF57" s="15"/>
      <c r="BG57" s="17"/>
      <c r="BJ57" s="15"/>
      <c r="BK57" s="16"/>
      <c r="BL57" s="16"/>
      <c r="BM57" s="17"/>
      <c r="BN57" s="17"/>
      <c r="BO57" s="16"/>
      <c r="BP57" s="16"/>
      <c r="BQ57" s="17"/>
      <c r="BR57" s="17"/>
      <c r="BS57" s="16"/>
      <c r="BT57" s="16"/>
      <c r="BU57" s="13"/>
      <c r="BV57" s="13"/>
      <c r="BW57" s="13"/>
      <c r="BX57" s="15"/>
      <c r="BY57" s="15"/>
      <c r="BZ57" s="16"/>
      <c r="CA57" s="16"/>
      <c r="CB57" s="17"/>
      <c r="CC57" s="15"/>
      <c r="CD57" s="15"/>
      <c r="CE57" s="15"/>
      <c r="CF57" s="15"/>
      <c r="CG57" s="17"/>
      <c r="CH57" s="16"/>
      <c r="CI57" s="16"/>
      <c r="CJ57" s="15"/>
      <c r="CK57" s="17"/>
      <c r="CL57" s="15"/>
      <c r="CM57" s="15"/>
      <c r="CN57" s="15"/>
      <c r="CO57" s="16"/>
      <c r="CP57" s="16"/>
      <c r="CQ57" s="17"/>
      <c r="CR57" s="15"/>
      <c r="CS57" s="15"/>
      <c r="CT57" s="15"/>
      <c r="CU57" s="15"/>
      <c r="CV57" s="17"/>
      <c r="CW57" s="16"/>
      <c r="CX57" s="16"/>
      <c r="CY57" s="13"/>
      <c r="CZ57" s="13"/>
      <c r="DA57" s="13"/>
      <c r="DB57" s="15"/>
      <c r="DC57" s="15"/>
      <c r="DD57" s="16"/>
      <c r="DE57" s="16"/>
      <c r="DF57" s="16"/>
      <c r="DG57" s="17"/>
      <c r="DH57" s="15"/>
      <c r="DI57" s="15"/>
      <c r="DJ57" s="15"/>
      <c r="DK57" s="15"/>
      <c r="DL57" s="17"/>
      <c r="DM57" s="16"/>
      <c r="DN57" s="16"/>
    </row>
    <row r="58" spans="1:118" ht="21" customHeight="1">
      <c r="A58" s="78" t="s">
        <v>14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</row>
    <row r="59" spans="1:118" ht="21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</row>
    <row r="60" spans="1:194" s="4" customFormat="1" ht="21" customHeight="1">
      <c r="A60" s="13"/>
      <c r="B60" s="13"/>
      <c r="C60" s="29"/>
      <c r="D60" s="68" t="s">
        <v>116</v>
      </c>
      <c r="E60" s="69"/>
      <c r="F60" s="69"/>
      <c r="G60" s="69"/>
      <c r="H60" s="68" t="s">
        <v>71</v>
      </c>
      <c r="I60" s="69"/>
      <c r="J60" s="69"/>
      <c r="K60" s="69"/>
      <c r="L60" s="69"/>
      <c r="M60" s="69"/>
      <c r="N60" s="69"/>
      <c r="O60" s="69"/>
      <c r="P60" s="69"/>
      <c r="Q60" s="70"/>
      <c r="R60" s="29"/>
      <c r="S60" s="29"/>
      <c r="T60" s="29"/>
      <c r="U60" s="29"/>
      <c r="V60" s="29"/>
      <c r="W60" s="29"/>
      <c r="X60" s="29"/>
      <c r="Y60" s="29"/>
      <c r="Z60" s="29"/>
      <c r="AA60" s="68" t="s">
        <v>117</v>
      </c>
      <c r="AB60" s="69"/>
      <c r="AC60" s="69"/>
      <c r="AD60" s="69"/>
      <c r="AE60" s="68" t="s">
        <v>76</v>
      </c>
      <c r="AF60" s="69"/>
      <c r="AG60" s="69"/>
      <c r="AH60" s="69"/>
      <c r="AI60" s="69"/>
      <c r="AJ60" s="69"/>
      <c r="AK60" s="69"/>
      <c r="AL60" s="69"/>
      <c r="AM60" s="69"/>
      <c r="AN60" s="70"/>
      <c r="AQ60" s="29"/>
      <c r="AR60" s="68" t="s">
        <v>118</v>
      </c>
      <c r="AS60" s="69"/>
      <c r="AT60" s="69"/>
      <c r="AU60" s="69"/>
      <c r="AV60" s="68" t="s">
        <v>72</v>
      </c>
      <c r="AW60" s="69"/>
      <c r="AX60" s="69"/>
      <c r="AY60" s="69"/>
      <c r="AZ60" s="69"/>
      <c r="BA60" s="69"/>
      <c r="BB60" s="69"/>
      <c r="BC60" s="69"/>
      <c r="BD60" s="69"/>
      <c r="BE60" s="70"/>
      <c r="BF60" s="29"/>
      <c r="BG60" s="29"/>
      <c r="BH60" s="29"/>
      <c r="BI60" s="29"/>
      <c r="BJ60" s="29"/>
      <c r="BK60" s="29"/>
      <c r="BL60" s="29"/>
      <c r="BO60" s="68" t="s">
        <v>119</v>
      </c>
      <c r="BP60" s="69"/>
      <c r="BQ60" s="69"/>
      <c r="BR60" s="69"/>
      <c r="BS60" s="68" t="s">
        <v>84</v>
      </c>
      <c r="BT60" s="69"/>
      <c r="BU60" s="69"/>
      <c r="BV60" s="69"/>
      <c r="BW60" s="69"/>
      <c r="BX60" s="69"/>
      <c r="BY60" s="69"/>
      <c r="BZ60" s="69"/>
      <c r="CA60" s="69"/>
      <c r="CB60" s="70"/>
      <c r="CE60" s="68" t="s">
        <v>120</v>
      </c>
      <c r="CF60" s="69"/>
      <c r="CG60" s="69"/>
      <c r="CH60" s="69"/>
      <c r="CI60" s="68" t="s">
        <v>73</v>
      </c>
      <c r="CJ60" s="69"/>
      <c r="CK60" s="69"/>
      <c r="CL60" s="69"/>
      <c r="CM60" s="69"/>
      <c r="CN60" s="69"/>
      <c r="CO60" s="69"/>
      <c r="CP60" s="69"/>
      <c r="CQ60" s="69"/>
      <c r="CR60" s="70"/>
      <c r="CU60" s="68" t="s">
        <v>121</v>
      </c>
      <c r="CV60" s="69"/>
      <c r="CW60" s="69"/>
      <c r="CX60" s="69"/>
      <c r="CY60" s="68" t="s">
        <v>79</v>
      </c>
      <c r="CZ60" s="69"/>
      <c r="DA60" s="69"/>
      <c r="DB60" s="69"/>
      <c r="DC60" s="69"/>
      <c r="DD60" s="69"/>
      <c r="DE60" s="69"/>
      <c r="DF60" s="69"/>
      <c r="DG60" s="69"/>
      <c r="DH60" s="70"/>
      <c r="DN60" s="29"/>
      <c r="EK60" s="29"/>
      <c r="EL60" s="29"/>
      <c r="EM60" s="29"/>
      <c r="FB60" s="29"/>
      <c r="FC60" s="29"/>
      <c r="FD60" s="29"/>
      <c r="FS60" s="29"/>
      <c r="FT60" s="29"/>
      <c r="FU60" s="29"/>
      <c r="GJ60" s="29"/>
      <c r="GK60" s="29"/>
      <c r="GL60" s="29"/>
    </row>
    <row r="61" spans="1:194" s="4" customFormat="1" ht="21" customHeight="1">
      <c r="A61" s="13"/>
      <c r="B61" s="13"/>
      <c r="C61" s="29"/>
      <c r="D61" s="71"/>
      <c r="E61" s="72"/>
      <c r="F61" s="72"/>
      <c r="G61" s="72"/>
      <c r="H61" s="71"/>
      <c r="I61" s="72"/>
      <c r="J61" s="72"/>
      <c r="K61" s="72"/>
      <c r="L61" s="72"/>
      <c r="M61" s="72"/>
      <c r="N61" s="72"/>
      <c r="O61" s="72"/>
      <c r="P61" s="72"/>
      <c r="Q61" s="73"/>
      <c r="R61" s="29"/>
      <c r="S61" s="29"/>
      <c r="T61" s="29"/>
      <c r="U61" s="29"/>
      <c r="V61" s="29"/>
      <c r="W61" s="29"/>
      <c r="X61" s="29"/>
      <c r="Y61" s="29"/>
      <c r="Z61" s="29"/>
      <c r="AA61" s="71"/>
      <c r="AB61" s="72"/>
      <c r="AC61" s="72"/>
      <c r="AD61" s="72"/>
      <c r="AE61" s="71"/>
      <c r="AF61" s="72"/>
      <c r="AG61" s="72"/>
      <c r="AH61" s="72"/>
      <c r="AI61" s="72"/>
      <c r="AJ61" s="72"/>
      <c r="AK61" s="72"/>
      <c r="AL61" s="72"/>
      <c r="AM61" s="72"/>
      <c r="AN61" s="73"/>
      <c r="AQ61" s="29"/>
      <c r="AR61" s="71"/>
      <c r="AS61" s="72"/>
      <c r="AT61" s="72"/>
      <c r="AU61" s="72"/>
      <c r="AV61" s="71"/>
      <c r="AW61" s="72"/>
      <c r="AX61" s="72"/>
      <c r="AY61" s="72"/>
      <c r="AZ61" s="72"/>
      <c r="BA61" s="72"/>
      <c r="BB61" s="72"/>
      <c r="BC61" s="72"/>
      <c r="BD61" s="72"/>
      <c r="BE61" s="73"/>
      <c r="BF61" s="29"/>
      <c r="BG61" s="29"/>
      <c r="BH61" s="29"/>
      <c r="BI61" s="29"/>
      <c r="BJ61" s="29"/>
      <c r="BK61" s="29"/>
      <c r="BL61" s="29"/>
      <c r="BO61" s="71"/>
      <c r="BP61" s="72"/>
      <c r="BQ61" s="72"/>
      <c r="BR61" s="72"/>
      <c r="BS61" s="71"/>
      <c r="BT61" s="72"/>
      <c r="BU61" s="72"/>
      <c r="BV61" s="72"/>
      <c r="BW61" s="72"/>
      <c r="BX61" s="72"/>
      <c r="BY61" s="72"/>
      <c r="BZ61" s="72"/>
      <c r="CA61" s="72"/>
      <c r="CB61" s="73"/>
      <c r="CE61" s="71"/>
      <c r="CF61" s="72"/>
      <c r="CG61" s="72"/>
      <c r="CH61" s="72"/>
      <c r="CI61" s="71"/>
      <c r="CJ61" s="72"/>
      <c r="CK61" s="72"/>
      <c r="CL61" s="72"/>
      <c r="CM61" s="72"/>
      <c r="CN61" s="72"/>
      <c r="CO61" s="72"/>
      <c r="CP61" s="72"/>
      <c r="CQ61" s="72"/>
      <c r="CR61" s="73"/>
      <c r="CU61" s="71"/>
      <c r="CV61" s="72"/>
      <c r="CW61" s="72"/>
      <c r="CX61" s="72"/>
      <c r="CY61" s="71"/>
      <c r="CZ61" s="72"/>
      <c r="DA61" s="72"/>
      <c r="DB61" s="72"/>
      <c r="DC61" s="72"/>
      <c r="DD61" s="72"/>
      <c r="DE61" s="72"/>
      <c r="DF61" s="72"/>
      <c r="DG61" s="72"/>
      <c r="DH61" s="73"/>
      <c r="DN61" s="29"/>
      <c r="EK61" s="29"/>
      <c r="EL61" s="29"/>
      <c r="EM61" s="29"/>
      <c r="FB61" s="29"/>
      <c r="FC61" s="29"/>
      <c r="FD61" s="29"/>
      <c r="FS61" s="29"/>
      <c r="FT61" s="29"/>
      <c r="FU61" s="29"/>
      <c r="GJ61" s="29"/>
      <c r="GK61" s="29"/>
      <c r="GL61" s="29"/>
    </row>
    <row r="62" spans="1:194" s="4" customFormat="1" ht="21" customHeight="1">
      <c r="A62" s="13"/>
      <c r="B62" s="13"/>
      <c r="C62" s="29"/>
      <c r="D62" s="13"/>
      <c r="E62" s="13"/>
      <c r="F62" s="37"/>
      <c r="G62" s="37"/>
      <c r="H62" s="10"/>
      <c r="I62" s="38"/>
      <c r="J62" s="10"/>
      <c r="K62" s="13"/>
      <c r="L62" s="13"/>
      <c r="M62" s="29"/>
      <c r="N62" s="29"/>
      <c r="O62" s="13"/>
      <c r="P62" s="13"/>
      <c r="Q62" s="13"/>
      <c r="R62" s="29"/>
      <c r="S62" s="29"/>
      <c r="T62" s="29"/>
      <c r="U62" s="29"/>
      <c r="V62" s="29"/>
      <c r="W62" s="29"/>
      <c r="X62" s="29"/>
      <c r="Y62" s="29"/>
      <c r="Z62" s="29"/>
      <c r="AA62" s="13"/>
      <c r="AB62" s="13"/>
      <c r="AC62" s="13"/>
      <c r="AD62" s="13"/>
      <c r="AE62" s="10"/>
      <c r="AF62" s="10"/>
      <c r="AG62" s="38"/>
      <c r="AH62" s="10"/>
      <c r="AI62" s="10"/>
      <c r="AJ62" s="10"/>
      <c r="AK62" s="10"/>
      <c r="AL62" s="13"/>
      <c r="AM62" s="13"/>
      <c r="AN62" s="13"/>
      <c r="AQ62" s="29"/>
      <c r="AR62" s="13"/>
      <c r="AS62" s="13"/>
      <c r="AT62" s="37"/>
      <c r="AU62" s="37"/>
      <c r="AV62" s="10"/>
      <c r="AW62" s="38"/>
      <c r="AX62" s="11"/>
      <c r="AY62" s="13"/>
      <c r="AZ62" s="13"/>
      <c r="BA62" s="13"/>
      <c r="BB62" s="13"/>
      <c r="BC62" s="13"/>
      <c r="BD62" s="13"/>
      <c r="BE62" s="13"/>
      <c r="BF62" s="29"/>
      <c r="BG62" s="29"/>
      <c r="BH62" s="29"/>
      <c r="BI62" s="29"/>
      <c r="BJ62" s="29"/>
      <c r="BK62" s="29"/>
      <c r="BL62" s="29"/>
      <c r="BO62" s="13"/>
      <c r="BP62" s="13"/>
      <c r="BQ62" s="13"/>
      <c r="BR62" s="37"/>
      <c r="BS62" s="37"/>
      <c r="BT62" s="10"/>
      <c r="BU62" s="38"/>
      <c r="BV62" s="11"/>
      <c r="BW62" s="10"/>
      <c r="BX62" s="10"/>
      <c r="BY62" s="10"/>
      <c r="BZ62" s="13"/>
      <c r="CA62" s="13"/>
      <c r="CB62" s="13"/>
      <c r="CE62" s="13"/>
      <c r="CF62" s="13"/>
      <c r="CG62" s="37"/>
      <c r="CH62" s="37"/>
      <c r="CI62" s="10"/>
      <c r="CJ62" s="38"/>
      <c r="CK62" s="11"/>
      <c r="CL62" s="10"/>
      <c r="CM62" s="10"/>
      <c r="CN62" s="10"/>
      <c r="CO62" s="13"/>
      <c r="CP62" s="13"/>
      <c r="CQ62" s="13"/>
      <c r="CR62" s="13"/>
      <c r="CU62" s="13"/>
      <c r="CV62" s="13"/>
      <c r="CW62" s="13"/>
      <c r="CX62" s="37"/>
      <c r="CY62" s="37"/>
      <c r="CZ62" s="10"/>
      <c r="DA62" s="38"/>
      <c r="DB62" s="11"/>
      <c r="DC62" s="10"/>
      <c r="DD62" s="10"/>
      <c r="DE62" s="10"/>
      <c r="DF62" s="13"/>
      <c r="DG62" s="13"/>
      <c r="DH62" s="13"/>
      <c r="DN62" s="29"/>
      <c r="EK62" s="29"/>
      <c r="EL62" s="29"/>
      <c r="EM62" s="29"/>
      <c r="FB62" s="29"/>
      <c r="FC62" s="29"/>
      <c r="FD62" s="29"/>
      <c r="FS62" s="29"/>
      <c r="FT62" s="29"/>
      <c r="FU62" s="29"/>
      <c r="GJ62" s="29"/>
      <c r="GK62" s="29"/>
      <c r="GL62" s="29"/>
    </row>
    <row r="63" spans="1:194" ht="21" customHeight="1" thickBot="1">
      <c r="A63" s="13"/>
      <c r="B63" s="13"/>
      <c r="C63" s="13"/>
      <c r="D63" s="13"/>
      <c r="E63" s="13"/>
      <c r="F63" s="39"/>
      <c r="G63" s="39"/>
      <c r="H63" s="232">
        <v>3</v>
      </c>
      <c r="I63" s="233"/>
      <c r="J63" s="118">
        <v>1</v>
      </c>
      <c r="K63" s="118"/>
      <c r="L63" s="13"/>
      <c r="M63" s="15"/>
      <c r="N63" s="15"/>
      <c r="O63" s="15"/>
      <c r="P63" s="15"/>
      <c r="Q63" s="13"/>
      <c r="R63" s="15"/>
      <c r="S63" s="15"/>
      <c r="T63" s="15"/>
      <c r="U63" s="15"/>
      <c r="V63" s="13"/>
      <c r="W63" s="15"/>
      <c r="X63" s="15"/>
      <c r="Y63" s="15"/>
      <c r="AA63" s="15"/>
      <c r="AB63" s="13"/>
      <c r="AC63" s="15"/>
      <c r="AD63" s="15"/>
      <c r="AE63" s="32"/>
      <c r="AF63" s="118">
        <v>1</v>
      </c>
      <c r="AG63" s="234"/>
      <c r="AH63" s="232">
        <v>3</v>
      </c>
      <c r="AI63" s="232"/>
      <c r="AJ63" s="44"/>
      <c r="AK63" s="44"/>
      <c r="AQ63" s="13"/>
      <c r="AR63" s="13"/>
      <c r="AS63" s="13"/>
      <c r="AT63" s="39"/>
      <c r="AU63" s="39"/>
      <c r="AV63" s="232">
        <v>3</v>
      </c>
      <c r="AW63" s="233"/>
      <c r="AX63" s="117">
        <v>0</v>
      </c>
      <c r="AY63" s="118"/>
      <c r="AZ63" s="13"/>
      <c r="BA63" s="15"/>
      <c r="BB63" s="15"/>
      <c r="BC63" s="15"/>
      <c r="BD63" s="15"/>
      <c r="BE63" s="13"/>
      <c r="BF63" s="15"/>
      <c r="BG63" s="15"/>
      <c r="BH63" s="15"/>
      <c r="BI63" s="15"/>
      <c r="BJ63" s="13"/>
      <c r="BK63" s="15"/>
      <c r="BL63" s="15"/>
      <c r="BO63" s="15"/>
      <c r="BP63" s="13"/>
      <c r="BQ63" s="15"/>
      <c r="BR63" s="39"/>
      <c r="BS63" s="39"/>
      <c r="BT63" s="232">
        <v>3</v>
      </c>
      <c r="BU63" s="233"/>
      <c r="BV63" s="117">
        <v>0</v>
      </c>
      <c r="BW63" s="118"/>
      <c r="BX63" s="32"/>
      <c r="BY63" s="32"/>
      <c r="CE63" s="13"/>
      <c r="CF63" s="15"/>
      <c r="CG63" s="39"/>
      <c r="CH63" s="39"/>
      <c r="CI63" s="232">
        <v>3</v>
      </c>
      <c r="CJ63" s="233"/>
      <c r="CK63" s="117">
        <v>1</v>
      </c>
      <c r="CL63" s="118"/>
      <c r="CM63" s="32"/>
      <c r="CN63" s="32"/>
      <c r="CO63" s="15"/>
      <c r="CP63" s="15"/>
      <c r="CQ63" s="15"/>
      <c r="CR63" s="15"/>
      <c r="CU63" s="15"/>
      <c r="CV63" s="13"/>
      <c r="CW63" s="15"/>
      <c r="CX63" s="39"/>
      <c r="CY63" s="39"/>
      <c r="CZ63" s="232">
        <v>3</v>
      </c>
      <c r="DA63" s="233"/>
      <c r="DB63" s="117">
        <v>1</v>
      </c>
      <c r="DC63" s="118"/>
      <c r="DD63" s="32"/>
      <c r="DE63" s="32"/>
      <c r="EK63" s="15"/>
      <c r="EL63" s="5"/>
      <c r="EM63" s="15"/>
      <c r="FB63" s="15"/>
      <c r="FC63" s="5"/>
      <c r="FD63" s="15"/>
      <c r="FS63" s="5"/>
      <c r="FT63" s="5"/>
      <c r="FU63" s="15"/>
      <c r="GJ63" s="5"/>
      <c r="GK63" s="5"/>
      <c r="GL63" s="15"/>
    </row>
    <row r="64" spans="1:194" ht="21" customHeight="1" thickTop="1">
      <c r="A64" s="13"/>
      <c r="B64" s="13"/>
      <c r="E64" s="40"/>
      <c r="F64" s="41"/>
      <c r="G64" s="15"/>
      <c r="H64" s="120" t="s">
        <v>124</v>
      </c>
      <c r="I64" s="120"/>
      <c r="J64" s="75"/>
      <c r="K64" s="75"/>
      <c r="L64" s="10"/>
      <c r="M64" s="22"/>
      <c r="N64" s="22"/>
      <c r="O64" s="22"/>
      <c r="P64" s="22"/>
      <c r="Q64" s="47"/>
      <c r="V64" s="13"/>
      <c r="AD64" s="21"/>
      <c r="AE64" s="15"/>
      <c r="AF64" s="69" t="s">
        <v>125</v>
      </c>
      <c r="AG64" s="69"/>
      <c r="AH64" s="144"/>
      <c r="AI64" s="144"/>
      <c r="AJ64" s="15"/>
      <c r="AK64" s="45"/>
      <c r="AS64" s="40"/>
      <c r="AT64" s="10"/>
      <c r="AU64" s="22"/>
      <c r="AV64" s="75" t="s">
        <v>126</v>
      </c>
      <c r="AW64" s="75"/>
      <c r="AX64" s="75"/>
      <c r="AY64" s="75"/>
      <c r="AZ64" s="10"/>
      <c r="BA64" s="22"/>
      <c r="BB64" s="22"/>
      <c r="BC64" s="22"/>
      <c r="BD64" s="22"/>
      <c r="BE64" s="47"/>
      <c r="BJ64" s="13"/>
      <c r="BQ64" s="40"/>
      <c r="BR64" s="22"/>
      <c r="BS64" s="15"/>
      <c r="BT64" s="69" t="s">
        <v>127</v>
      </c>
      <c r="BU64" s="69"/>
      <c r="BV64" s="69"/>
      <c r="BW64" s="69"/>
      <c r="BX64" s="15"/>
      <c r="BY64" s="23"/>
      <c r="CF64" s="40"/>
      <c r="CG64" s="22"/>
      <c r="CH64" s="15"/>
      <c r="CI64" s="69" t="s">
        <v>148</v>
      </c>
      <c r="CJ64" s="69"/>
      <c r="CK64" s="69"/>
      <c r="CL64" s="69"/>
      <c r="CM64" s="15"/>
      <c r="CN64" s="23"/>
      <c r="CW64" s="40"/>
      <c r="CX64" s="22"/>
      <c r="CY64" s="15"/>
      <c r="CZ64" s="69" t="s">
        <v>149</v>
      </c>
      <c r="DA64" s="69"/>
      <c r="DB64" s="69"/>
      <c r="DC64" s="69"/>
      <c r="DD64" s="15"/>
      <c r="DE64" s="23"/>
      <c r="EK64" s="5"/>
      <c r="EL64" s="5"/>
      <c r="EM64" s="5"/>
      <c r="FB64" s="5"/>
      <c r="FC64" s="5"/>
      <c r="FD64" s="5"/>
      <c r="FS64" s="5"/>
      <c r="FT64" s="5"/>
      <c r="FU64" s="5"/>
      <c r="GJ64" s="5"/>
      <c r="GK64" s="5"/>
      <c r="GL64" s="5"/>
    </row>
    <row r="65" spans="1:194" ht="21" customHeight="1">
      <c r="A65" s="13"/>
      <c r="B65" s="13"/>
      <c r="E65" s="40"/>
      <c r="F65" s="41"/>
      <c r="G65" s="15"/>
      <c r="H65" s="120"/>
      <c r="I65" s="120"/>
      <c r="J65" s="120"/>
      <c r="K65" s="120"/>
      <c r="L65" s="13"/>
      <c r="M65" s="15"/>
      <c r="N65" s="15"/>
      <c r="O65" s="15"/>
      <c r="P65" s="15"/>
      <c r="Q65" s="40"/>
      <c r="V65" s="13"/>
      <c r="Z65" s="15"/>
      <c r="AD65" s="19"/>
      <c r="AE65" s="15"/>
      <c r="AF65" s="144"/>
      <c r="AG65" s="144"/>
      <c r="AH65" s="144"/>
      <c r="AI65" s="144"/>
      <c r="AJ65" s="15"/>
      <c r="AK65" s="40"/>
      <c r="AS65" s="40"/>
      <c r="AT65" s="13"/>
      <c r="AU65" s="15"/>
      <c r="AV65" s="120"/>
      <c r="AW65" s="120"/>
      <c r="AX65" s="120"/>
      <c r="AY65" s="120"/>
      <c r="AZ65" s="13"/>
      <c r="BA65" s="15"/>
      <c r="BB65" s="15"/>
      <c r="BC65" s="15"/>
      <c r="BD65" s="15"/>
      <c r="BE65" s="40"/>
      <c r="BJ65" s="13"/>
      <c r="BQ65" s="40"/>
      <c r="BR65" s="15"/>
      <c r="BS65" s="15"/>
      <c r="BT65" s="144"/>
      <c r="BU65" s="144"/>
      <c r="BV65" s="144"/>
      <c r="BW65" s="144"/>
      <c r="BX65" s="15"/>
      <c r="BY65" s="23"/>
      <c r="CF65" s="40"/>
      <c r="CG65" s="15"/>
      <c r="CH65" s="15"/>
      <c r="CI65" s="144"/>
      <c r="CJ65" s="144"/>
      <c r="CK65" s="144"/>
      <c r="CL65" s="144"/>
      <c r="CM65" s="15"/>
      <c r="CN65" s="23"/>
      <c r="CW65" s="40"/>
      <c r="CX65" s="15"/>
      <c r="CY65" s="15"/>
      <c r="CZ65" s="144"/>
      <c r="DA65" s="144"/>
      <c r="DB65" s="144"/>
      <c r="DC65" s="144"/>
      <c r="DD65" s="15"/>
      <c r="DE65" s="23"/>
      <c r="EK65" s="5"/>
      <c r="EL65" s="5"/>
      <c r="EM65" s="5"/>
      <c r="FB65" s="5"/>
      <c r="FC65" s="5"/>
      <c r="FD65" s="5"/>
      <c r="FS65" s="5"/>
      <c r="FT65" s="5"/>
      <c r="FU65" s="5"/>
      <c r="GJ65" s="5"/>
      <c r="GK65" s="5"/>
      <c r="GL65" s="5"/>
    </row>
    <row r="66" spans="1:194" ht="21" customHeight="1" thickBot="1">
      <c r="A66" s="13"/>
      <c r="B66" s="13"/>
      <c r="E66" s="40"/>
      <c r="F66" s="41"/>
      <c r="G66" s="15"/>
      <c r="H66" s="15"/>
      <c r="I66" s="15"/>
      <c r="J66" s="15"/>
      <c r="K66" s="15"/>
      <c r="L66" s="13"/>
      <c r="M66" s="15"/>
      <c r="N66" s="15"/>
      <c r="O66" s="15"/>
      <c r="P66" s="118">
        <v>1</v>
      </c>
      <c r="Q66" s="234"/>
      <c r="R66" s="232">
        <v>3</v>
      </c>
      <c r="S66" s="232"/>
      <c r="T66" s="44"/>
      <c r="U66" s="44"/>
      <c r="V66" s="13"/>
      <c r="Z66" s="15"/>
      <c r="AD66" s="19"/>
      <c r="AE66" s="15"/>
      <c r="AF66" s="13"/>
      <c r="AG66" s="13"/>
      <c r="AI66" s="13"/>
      <c r="AJ66" s="15"/>
      <c r="AK66" s="40"/>
      <c r="AS66" s="40"/>
      <c r="AT66" s="13"/>
      <c r="AU66" s="15"/>
      <c r="AV66" s="15"/>
      <c r="AW66" s="15"/>
      <c r="AX66" s="15"/>
      <c r="AY66" s="15"/>
      <c r="AZ66" s="13"/>
      <c r="BA66" s="15"/>
      <c r="BB66" s="15"/>
      <c r="BC66" s="15"/>
      <c r="BD66" s="118">
        <v>2</v>
      </c>
      <c r="BE66" s="234"/>
      <c r="BF66" s="232">
        <v>3</v>
      </c>
      <c r="BG66" s="232"/>
      <c r="BH66" s="44"/>
      <c r="BI66" s="44"/>
      <c r="BJ66" s="13"/>
      <c r="BQ66" s="40"/>
      <c r="BR66" s="15"/>
      <c r="BS66" s="15"/>
      <c r="BT66" s="13"/>
      <c r="BU66" s="13"/>
      <c r="BW66" s="13"/>
      <c r="BX66" s="15"/>
      <c r="BY66" s="23"/>
      <c r="CF66" s="40"/>
      <c r="CG66" s="15"/>
      <c r="CH66" s="15"/>
      <c r="CI66" s="13"/>
      <c r="CJ66" s="13"/>
      <c r="CL66" s="13"/>
      <c r="CM66" s="15"/>
      <c r="CN66" s="23"/>
      <c r="CW66" s="40"/>
      <c r="CX66" s="15"/>
      <c r="CY66" s="15"/>
      <c r="CZ66" s="13"/>
      <c r="DA66" s="13"/>
      <c r="DC66" s="13"/>
      <c r="DD66" s="15"/>
      <c r="DE66" s="23"/>
      <c r="EK66" s="5"/>
      <c r="EL66" s="5"/>
      <c r="EM66" s="5"/>
      <c r="FB66" s="5"/>
      <c r="FC66" s="5"/>
      <c r="FD66" s="5"/>
      <c r="FS66" s="5"/>
      <c r="FT66" s="5"/>
      <c r="FU66" s="5"/>
      <c r="GJ66" s="5"/>
      <c r="GK66" s="5"/>
      <c r="GL66" s="5"/>
    </row>
    <row r="67" spans="1:194" ht="21" customHeight="1" thickTop="1">
      <c r="A67" s="13"/>
      <c r="B67" s="13"/>
      <c r="E67" s="40"/>
      <c r="F67" s="41"/>
      <c r="G67" s="15"/>
      <c r="I67" s="15"/>
      <c r="J67" s="15"/>
      <c r="K67" s="15"/>
      <c r="L67" s="13"/>
      <c r="N67" s="21"/>
      <c r="O67" s="22"/>
      <c r="P67" s="75" t="s">
        <v>122</v>
      </c>
      <c r="Q67" s="75"/>
      <c r="R67" s="120"/>
      <c r="S67" s="120"/>
      <c r="T67" s="13"/>
      <c r="U67" s="45"/>
      <c r="V67" s="13"/>
      <c r="AD67" s="19"/>
      <c r="AE67" s="15"/>
      <c r="AF67" s="13"/>
      <c r="AG67" s="13"/>
      <c r="AI67" s="13"/>
      <c r="AJ67" s="15"/>
      <c r="AK67" s="40"/>
      <c r="AS67" s="40"/>
      <c r="AT67" s="13"/>
      <c r="AU67" s="15"/>
      <c r="AW67" s="15"/>
      <c r="AX67" s="15"/>
      <c r="AY67" s="15"/>
      <c r="AZ67" s="13"/>
      <c r="BB67" s="21"/>
      <c r="BC67" s="22"/>
      <c r="BD67" s="75" t="s">
        <v>123</v>
      </c>
      <c r="BE67" s="75"/>
      <c r="BF67" s="120"/>
      <c r="BG67" s="120"/>
      <c r="BH67" s="13"/>
      <c r="BI67" s="45"/>
      <c r="BJ67" s="13"/>
      <c r="BQ67" s="40"/>
      <c r="BR67" s="15"/>
      <c r="BS67" s="15"/>
      <c r="BT67" s="13"/>
      <c r="BU67" s="13"/>
      <c r="BW67" s="13"/>
      <c r="BX67" s="15"/>
      <c r="BY67" s="23"/>
      <c r="CF67" s="40"/>
      <c r="CG67" s="15"/>
      <c r="CH67" s="15"/>
      <c r="CI67" s="13"/>
      <c r="CJ67" s="13"/>
      <c r="CL67" s="13"/>
      <c r="CM67" s="15"/>
      <c r="CN67" s="23"/>
      <c r="CW67" s="40"/>
      <c r="CX67" s="15"/>
      <c r="CY67" s="15"/>
      <c r="CZ67" s="13"/>
      <c r="DA67" s="13"/>
      <c r="DC67" s="13"/>
      <c r="DD67" s="15"/>
      <c r="DE67" s="23"/>
      <c r="EK67" s="5"/>
      <c r="EL67" s="5"/>
      <c r="EM67" s="5"/>
      <c r="FB67" s="5"/>
      <c r="FC67" s="5"/>
      <c r="FD67" s="5"/>
      <c r="FS67" s="5"/>
      <c r="FT67" s="5"/>
      <c r="FU67" s="5"/>
      <c r="GJ67" s="5"/>
      <c r="GK67" s="5"/>
      <c r="GL67" s="5"/>
    </row>
    <row r="68" spans="1:194" ht="21" customHeight="1">
      <c r="A68" s="13"/>
      <c r="B68" s="13"/>
      <c r="E68" s="42"/>
      <c r="F68" s="43"/>
      <c r="G68" s="13"/>
      <c r="I68" s="13"/>
      <c r="J68" s="13"/>
      <c r="K68" s="13"/>
      <c r="L68" s="13"/>
      <c r="N68" s="24"/>
      <c r="O68" s="13"/>
      <c r="P68" s="120"/>
      <c r="Q68" s="120"/>
      <c r="R68" s="120"/>
      <c r="S68" s="120"/>
      <c r="T68" s="13"/>
      <c r="U68" s="46"/>
      <c r="V68" s="13"/>
      <c r="W68" s="13"/>
      <c r="X68" s="13"/>
      <c r="Z68" s="15"/>
      <c r="AD68" s="24"/>
      <c r="AE68" s="13"/>
      <c r="AF68" s="13"/>
      <c r="AG68" s="13"/>
      <c r="AH68" s="13"/>
      <c r="AI68" s="13"/>
      <c r="AJ68" s="13"/>
      <c r="AK68" s="46"/>
      <c r="AS68" s="42"/>
      <c r="AT68" s="13"/>
      <c r="AU68" s="13"/>
      <c r="AW68" s="13"/>
      <c r="AX68" s="13"/>
      <c r="AY68" s="13"/>
      <c r="AZ68" s="13"/>
      <c r="BB68" s="24"/>
      <c r="BC68" s="13"/>
      <c r="BD68" s="120"/>
      <c r="BE68" s="120"/>
      <c r="BF68" s="120"/>
      <c r="BG68" s="120"/>
      <c r="BH68" s="13"/>
      <c r="BI68" s="46"/>
      <c r="BJ68" s="13"/>
      <c r="BK68" s="13"/>
      <c r="BL68" s="13"/>
      <c r="BQ68" s="42"/>
      <c r="BR68" s="13"/>
      <c r="BS68" s="13"/>
      <c r="BT68" s="13"/>
      <c r="BU68" s="13"/>
      <c r="BV68" s="13"/>
      <c r="BW68" s="13"/>
      <c r="BX68" s="13"/>
      <c r="BY68" s="26"/>
      <c r="CF68" s="42"/>
      <c r="CG68" s="13"/>
      <c r="CH68" s="13"/>
      <c r="CI68" s="13"/>
      <c r="CJ68" s="13"/>
      <c r="CK68" s="13"/>
      <c r="CL68" s="13"/>
      <c r="CM68" s="13"/>
      <c r="CN68" s="26"/>
      <c r="CW68" s="42"/>
      <c r="CX68" s="13"/>
      <c r="CY68" s="13"/>
      <c r="CZ68" s="13"/>
      <c r="DA68" s="13"/>
      <c r="DB68" s="13"/>
      <c r="DC68" s="13"/>
      <c r="DD68" s="13"/>
      <c r="DE68" s="26"/>
      <c r="EK68" s="5"/>
      <c r="EL68" s="5"/>
      <c r="EM68" s="5"/>
      <c r="FB68" s="5"/>
      <c r="FC68" s="5"/>
      <c r="FD68" s="5"/>
      <c r="FS68" s="5"/>
      <c r="FT68" s="5"/>
      <c r="FU68" s="5"/>
      <c r="GJ68" s="5"/>
      <c r="GK68" s="5"/>
      <c r="GL68" s="5"/>
    </row>
    <row r="69" spans="3:194" ht="21" customHeight="1">
      <c r="C69" s="68" t="s">
        <v>128</v>
      </c>
      <c r="D69" s="69"/>
      <c r="E69" s="69"/>
      <c r="F69" s="69"/>
      <c r="G69" s="69"/>
      <c r="H69" s="70"/>
      <c r="I69" s="13"/>
      <c r="K69" s="68" t="s">
        <v>129</v>
      </c>
      <c r="L69" s="69"/>
      <c r="M69" s="69"/>
      <c r="N69" s="69"/>
      <c r="O69" s="69"/>
      <c r="P69" s="70"/>
      <c r="S69" s="68" t="s">
        <v>138</v>
      </c>
      <c r="T69" s="69"/>
      <c r="U69" s="69"/>
      <c r="V69" s="69"/>
      <c r="W69" s="69"/>
      <c r="X69" s="70"/>
      <c r="AA69" s="68" t="s">
        <v>150</v>
      </c>
      <c r="AB69" s="69"/>
      <c r="AC69" s="69"/>
      <c r="AD69" s="69"/>
      <c r="AE69" s="69"/>
      <c r="AF69" s="70"/>
      <c r="AI69" s="68" t="s">
        <v>131</v>
      </c>
      <c r="AJ69" s="69"/>
      <c r="AK69" s="69"/>
      <c r="AL69" s="69"/>
      <c r="AM69" s="69"/>
      <c r="AN69" s="70"/>
      <c r="AQ69" s="68" t="s">
        <v>132</v>
      </c>
      <c r="AR69" s="69"/>
      <c r="AS69" s="69"/>
      <c r="AT69" s="69"/>
      <c r="AU69" s="69"/>
      <c r="AV69" s="70"/>
      <c r="AY69" s="68" t="s">
        <v>133</v>
      </c>
      <c r="AZ69" s="69"/>
      <c r="BA69" s="69"/>
      <c r="BB69" s="69"/>
      <c r="BC69" s="69"/>
      <c r="BD69" s="70"/>
      <c r="BG69" s="68" t="s">
        <v>137</v>
      </c>
      <c r="BH69" s="69"/>
      <c r="BI69" s="69"/>
      <c r="BJ69" s="69"/>
      <c r="BK69" s="69"/>
      <c r="BL69" s="70"/>
      <c r="BO69" s="68" t="s">
        <v>151</v>
      </c>
      <c r="BP69" s="69"/>
      <c r="BQ69" s="69"/>
      <c r="BR69" s="69"/>
      <c r="BS69" s="69"/>
      <c r="BT69" s="70"/>
      <c r="BW69" s="68" t="s">
        <v>135</v>
      </c>
      <c r="BX69" s="69"/>
      <c r="BY69" s="69"/>
      <c r="BZ69" s="69"/>
      <c r="CA69" s="69"/>
      <c r="CB69" s="70"/>
      <c r="CE69" s="68" t="s">
        <v>136</v>
      </c>
      <c r="CF69" s="69"/>
      <c r="CG69" s="69"/>
      <c r="CH69" s="69"/>
      <c r="CI69" s="69"/>
      <c r="CJ69" s="70"/>
      <c r="CM69" s="68" t="s">
        <v>130</v>
      </c>
      <c r="CN69" s="69"/>
      <c r="CO69" s="69"/>
      <c r="CP69" s="69"/>
      <c r="CQ69" s="69"/>
      <c r="CR69" s="70"/>
      <c r="CU69" s="68" t="s">
        <v>134</v>
      </c>
      <c r="CV69" s="69"/>
      <c r="CW69" s="69"/>
      <c r="CX69" s="69"/>
      <c r="CY69" s="69"/>
      <c r="CZ69" s="70"/>
      <c r="DA69" s="13"/>
      <c r="DB69" s="13"/>
      <c r="DC69" s="68" t="s">
        <v>139</v>
      </c>
      <c r="DD69" s="69"/>
      <c r="DE69" s="69"/>
      <c r="DF69" s="69"/>
      <c r="DG69" s="69"/>
      <c r="DH69" s="70"/>
      <c r="EK69" s="5"/>
      <c r="EL69" s="13"/>
      <c r="EM69" s="5"/>
      <c r="FB69" s="13"/>
      <c r="FC69" s="13"/>
      <c r="FD69" s="13"/>
      <c r="FS69" s="13"/>
      <c r="FT69" s="5"/>
      <c r="FU69" s="5"/>
      <c r="GJ69" s="5"/>
      <c r="GK69" s="5"/>
      <c r="GL69" s="5"/>
    </row>
    <row r="70" spans="3:194" ht="21" customHeight="1">
      <c r="C70" s="121" t="s">
        <v>71</v>
      </c>
      <c r="D70" s="128"/>
      <c r="E70" s="128"/>
      <c r="F70" s="128"/>
      <c r="G70" s="128"/>
      <c r="H70" s="129"/>
      <c r="I70" s="27"/>
      <c r="J70" s="28"/>
      <c r="K70" s="121" t="s">
        <v>109</v>
      </c>
      <c r="L70" s="128"/>
      <c r="M70" s="128"/>
      <c r="N70" s="128"/>
      <c r="O70" s="128"/>
      <c r="P70" s="129"/>
      <c r="Q70" s="28"/>
      <c r="R70" s="28"/>
      <c r="S70" s="121" t="s">
        <v>82</v>
      </c>
      <c r="T70" s="128"/>
      <c r="U70" s="128"/>
      <c r="V70" s="128"/>
      <c r="W70" s="128"/>
      <c r="X70" s="129"/>
      <c r="Y70" s="28"/>
      <c r="AA70" s="121" t="s">
        <v>77</v>
      </c>
      <c r="AB70" s="128"/>
      <c r="AC70" s="128"/>
      <c r="AD70" s="128"/>
      <c r="AE70" s="128"/>
      <c r="AF70" s="129"/>
      <c r="AG70" s="28"/>
      <c r="AH70" s="28"/>
      <c r="AI70" s="121" t="s">
        <v>76</v>
      </c>
      <c r="AJ70" s="128"/>
      <c r="AK70" s="128"/>
      <c r="AL70" s="128"/>
      <c r="AM70" s="128"/>
      <c r="AN70" s="129"/>
      <c r="AQ70" s="121" t="s">
        <v>72</v>
      </c>
      <c r="AR70" s="128"/>
      <c r="AS70" s="128"/>
      <c r="AT70" s="128"/>
      <c r="AU70" s="128"/>
      <c r="AV70" s="129"/>
      <c r="AW70" s="28"/>
      <c r="AX70" s="28"/>
      <c r="AY70" s="121" t="s">
        <v>87</v>
      </c>
      <c r="AZ70" s="128"/>
      <c r="BA70" s="128"/>
      <c r="BB70" s="128"/>
      <c r="BC70" s="128"/>
      <c r="BD70" s="129"/>
      <c r="BE70" s="28"/>
      <c r="BF70" s="28"/>
      <c r="BG70" s="121" t="s">
        <v>104</v>
      </c>
      <c r="BH70" s="128"/>
      <c r="BI70" s="128"/>
      <c r="BJ70" s="128"/>
      <c r="BK70" s="128"/>
      <c r="BL70" s="129"/>
      <c r="BO70" s="121" t="s">
        <v>84</v>
      </c>
      <c r="BP70" s="128"/>
      <c r="BQ70" s="128"/>
      <c r="BR70" s="128"/>
      <c r="BS70" s="128"/>
      <c r="BT70" s="129"/>
      <c r="BU70" s="28"/>
      <c r="BV70" s="28"/>
      <c r="BW70" s="121" t="s">
        <v>75</v>
      </c>
      <c r="BX70" s="122"/>
      <c r="BY70" s="122"/>
      <c r="BZ70" s="122"/>
      <c r="CA70" s="122"/>
      <c r="CB70" s="123"/>
      <c r="CE70" s="121" t="s">
        <v>73</v>
      </c>
      <c r="CF70" s="128"/>
      <c r="CG70" s="128"/>
      <c r="CH70" s="128"/>
      <c r="CI70" s="128"/>
      <c r="CJ70" s="129"/>
      <c r="CK70" s="28"/>
      <c r="CL70" s="28"/>
      <c r="CM70" s="121" t="s">
        <v>80</v>
      </c>
      <c r="CN70" s="128"/>
      <c r="CO70" s="128"/>
      <c r="CP70" s="128"/>
      <c r="CQ70" s="128"/>
      <c r="CR70" s="129"/>
      <c r="CU70" s="121" t="s">
        <v>79</v>
      </c>
      <c r="CV70" s="128"/>
      <c r="CW70" s="128"/>
      <c r="CX70" s="128"/>
      <c r="CY70" s="128"/>
      <c r="CZ70" s="129"/>
      <c r="DA70" s="27"/>
      <c r="DB70" s="27"/>
      <c r="DC70" s="121" t="s">
        <v>74</v>
      </c>
      <c r="DD70" s="128"/>
      <c r="DE70" s="128"/>
      <c r="DF70" s="128"/>
      <c r="DG70" s="128"/>
      <c r="DH70" s="129"/>
      <c r="EK70" s="28"/>
      <c r="EL70" s="13"/>
      <c r="EM70" s="28"/>
      <c r="FB70" s="27"/>
      <c r="FC70" s="13"/>
      <c r="FD70" s="27"/>
      <c r="FS70" s="13"/>
      <c r="FT70" s="5"/>
      <c r="FU70" s="28"/>
      <c r="GJ70" s="28"/>
      <c r="GK70" s="28"/>
      <c r="GL70" s="28"/>
    </row>
    <row r="71" spans="3:194" ht="21" customHeight="1">
      <c r="C71" s="121"/>
      <c r="D71" s="128"/>
      <c r="E71" s="128"/>
      <c r="F71" s="128"/>
      <c r="G71" s="128"/>
      <c r="H71" s="129"/>
      <c r="I71" s="27"/>
      <c r="J71" s="28"/>
      <c r="K71" s="121"/>
      <c r="L71" s="128"/>
      <c r="M71" s="128"/>
      <c r="N71" s="128"/>
      <c r="O71" s="128"/>
      <c r="P71" s="129"/>
      <c r="Q71" s="28"/>
      <c r="R71" s="28"/>
      <c r="S71" s="121"/>
      <c r="T71" s="128"/>
      <c r="U71" s="128"/>
      <c r="V71" s="128"/>
      <c r="W71" s="128"/>
      <c r="X71" s="129"/>
      <c r="Y71" s="28"/>
      <c r="AA71" s="121"/>
      <c r="AB71" s="128"/>
      <c r="AC71" s="128"/>
      <c r="AD71" s="128"/>
      <c r="AE71" s="128"/>
      <c r="AF71" s="129"/>
      <c r="AG71" s="28"/>
      <c r="AH71" s="28"/>
      <c r="AI71" s="121"/>
      <c r="AJ71" s="128"/>
      <c r="AK71" s="128"/>
      <c r="AL71" s="128"/>
      <c r="AM71" s="128"/>
      <c r="AN71" s="129"/>
      <c r="AQ71" s="121"/>
      <c r="AR71" s="128"/>
      <c r="AS71" s="128"/>
      <c r="AT71" s="128"/>
      <c r="AU71" s="128"/>
      <c r="AV71" s="129"/>
      <c r="AW71" s="28"/>
      <c r="AX71" s="28"/>
      <c r="AY71" s="121"/>
      <c r="AZ71" s="128"/>
      <c r="BA71" s="128"/>
      <c r="BB71" s="128"/>
      <c r="BC71" s="128"/>
      <c r="BD71" s="129"/>
      <c r="BE71" s="28"/>
      <c r="BF71" s="28"/>
      <c r="BG71" s="121"/>
      <c r="BH71" s="128"/>
      <c r="BI71" s="128"/>
      <c r="BJ71" s="128"/>
      <c r="BK71" s="128"/>
      <c r="BL71" s="129"/>
      <c r="BO71" s="121"/>
      <c r="BP71" s="128"/>
      <c r="BQ71" s="128"/>
      <c r="BR71" s="128"/>
      <c r="BS71" s="128"/>
      <c r="BT71" s="129"/>
      <c r="BU71" s="28"/>
      <c r="BV71" s="28"/>
      <c r="BW71" s="124"/>
      <c r="BX71" s="122"/>
      <c r="BY71" s="122"/>
      <c r="BZ71" s="122"/>
      <c r="CA71" s="122"/>
      <c r="CB71" s="123"/>
      <c r="CE71" s="121"/>
      <c r="CF71" s="128"/>
      <c r="CG71" s="128"/>
      <c r="CH71" s="128"/>
      <c r="CI71" s="128"/>
      <c r="CJ71" s="129"/>
      <c r="CK71" s="28"/>
      <c r="CL71" s="28"/>
      <c r="CM71" s="121"/>
      <c r="CN71" s="128"/>
      <c r="CO71" s="128"/>
      <c r="CP71" s="128"/>
      <c r="CQ71" s="128"/>
      <c r="CR71" s="129"/>
      <c r="CU71" s="121"/>
      <c r="CV71" s="128"/>
      <c r="CW71" s="128"/>
      <c r="CX71" s="128"/>
      <c r="CY71" s="128"/>
      <c r="CZ71" s="129"/>
      <c r="DA71" s="27"/>
      <c r="DB71" s="27"/>
      <c r="DC71" s="121"/>
      <c r="DD71" s="128"/>
      <c r="DE71" s="128"/>
      <c r="DF71" s="128"/>
      <c r="DG71" s="128"/>
      <c r="DH71" s="129"/>
      <c r="EK71" s="28"/>
      <c r="EL71" s="13"/>
      <c r="EM71" s="28"/>
      <c r="FB71" s="27"/>
      <c r="FC71" s="13"/>
      <c r="FD71" s="27"/>
      <c r="FS71" s="13"/>
      <c r="FT71" s="5"/>
      <c r="FU71" s="28"/>
      <c r="GJ71" s="28"/>
      <c r="GK71" s="28"/>
      <c r="GL71" s="28"/>
    </row>
    <row r="72" spans="3:194" ht="21" customHeight="1">
      <c r="C72" s="121"/>
      <c r="D72" s="128"/>
      <c r="E72" s="128"/>
      <c r="F72" s="128"/>
      <c r="G72" s="128"/>
      <c r="H72" s="129"/>
      <c r="I72" s="27"/>
      <c r="J72" s="28"/>
      <c r="K72" s="121"/>
      <c r="L72" s="128"/>
      <c r="M72" s="128"/>
      <c r="N72" s="128"/>
      <c r="O72" s="128"/>
      <c r="P72" s="129"/>
      <c r="Q72" s="28"/>
      <c r="R72" s="28"/>
      <c r="S72" s="121"/>
      <c r="T72" s="128"/>
      <c r="U72" s="128"/>
      <c r="V72" s="128"/>
      <c r="W72" s="128"/>
      <c r="X72" s="129"/>
      <c r="Y72" s="28"/>
      <c r="AA72" s="121"/>
      <c r="AB72" s="128"/>
      <c r="AC72" s="128"/>
      <c r="AD72" s="128"/>
      <c r="AE72" s="128"/>
      <c r="AF72" s="129"/>
      <c r="AG72" s="28"/>
      <c r="AH72" s="28"/>
      <c r="AI72" s="121"/>
      <c r="AJ72" s="128"/>
      <c r="AK72" s="128"/>
      <c r="AL72" s="128"/>
      <c r="AM72" s="128"/>
      <c r="AN72" s="129"/>
      <c r="AQ72" s="121"/>
      <c r="AR72" s="128"/>
      <c r="AS72" s="128"/>
      <c r="AT72" s="128"/>
      <c r="AU72" s="128"/>
      <c r="AV72" s="129"/>
      <c r="AW72" s="28"/>
      <c r="AX72" s="28"/>
      <c r="AY72" s="121"/>
      <c r="AZ72" s="128"/>
      <c r="BA72" s="128"/>
      <c r="BB72" s="128"/>
      <c r="BC72" s="128"/>
      <c r="BD72" s="129"/>
      <c r="BE72" s="28"/>
      <c r="BF72" s="28"/>
      <c r="BG72" s="121"/>
      <c r="BH72" s="128"/>
      <c r="BI72" s="128"/>
      <c r="BJ72" s="128"/>
      <c r="BK72" s="128"/>
      <c r="BL72" s="129"/>
      <c r="BO72" s="121"/>
      <c r="BP72" s="128"/>
      <c r="BQ72" s="128"/>
      <c r="BR72" s="128"/>
      <c r="BS72" s="128"/>
      <c r="BT72" s="129"/>
      <c r="BU72" s="28"/>
      <c r="BV72" s="28"/>
      <c r="BW72" s="124"/>
      <c r="BX72" s="122"/>
      <c r="BY72" s="122"/>
      <c r="BZ72" s="122"/>
      <c r="CA72" s="122"/>
      <c r="CB72" s="123"/>
      <c r="CE72" s="121"/>
      <c r="CF72" s="128"/>
      <c r="CG72" s="128"/>
      <c r="CH72" s="128"/>
      <c r="CI72" s="128"/>
      <c r="CJ72" s="129"/>
      <c r="CK72" s="28"/>
      <c r="CL72" s="28"/>
      <c r="CM72" s="121"/>
      <c r="CN72" s="128"/>
      <c r="CO72" s="128"/>
      <c r="CP72" s="128"/>
      <c r="CQ72" s="128"/>
      <c r="CR72" s="129"/>
      <c r="CU72" s="121"/>
      <c r="CV72" s="128"/>
      <c r="CW72" s="128"/>
      <c r="CX72" s="128"/>
      <c r="CY72" s="128"/>
      <c r="CZ72" s="129"/>
      <c r="DA72" s="27"/>
      <c r="DB72" s="27"/>
      <c r="DC72" s="121"/>
      <c r="DD72" s="128"/>
      <c r="DE72" s="128"/>
      <c r="DF72" s="128"/>
      <c r="DG72" s="128"/>
      <c r="DH72" s="129"/>
      <c r="EK72" s="28"/>
      <c r="EL72" s="13"/>
      <c r="EM72" s="28"/>
      <c r="FB72" s="27"/>
      <c r="FC72" s="13"/>
      <c r="FD72" s="27"/>
      <c r="FS72" s="13"/>
      <c r="FT72" s="5"/>
      <c r="FU72" s="28"/>
      <c r="GJ72" s="28"/>
      <c r="GK72" s="28"/>
      <c r="GL72" s="28"/>
    </row>
    <row r="73" spans="3:194" ht="21" customHeight="1">
      <c r="C73" s="121"/>
      <c r="D73" s="128"/>
      <c r="E73" s="128"/>
      <c r="F73" s="128"/>
      <c r="G73" s="128"/>
      <c r="H73" s="129"/>
      <c r="I73" s="27"/>
      <c r="J73" s="28"/>
      <c r="K73" s="121"/>
      <c r="L73" s="128"/>
      <c r="M73" s="128"/>
      <c r="N73" s="128"/>
      <c r="O73" s="128"/>
      <c r="P73" s="129"/>
      <c r="Q73" s="28"/>
      <c r="R73" s="28"/>
      <c r="S73" s="121"/>
      <c r="T73" s="128"/>
      <c r="U73" s="128"/>
      <c r="V73" s="128"/>
      <c r="W73" s="128"/>
      <c r="X73" s="129"/>
      <c r="Y73" s="28"/>
      <c r="AA73" s="121"/>
      <c r="AB73" s="128"/>
      <c r="AC73" s="128"/>
      <c r="AD73" s="128"/>
      <c r="AE73" s="128"/>
      <c r="AF73" s="129"/>
      <c r="AG73" s="28"/>
      <c r="AH73" s="28"/>
      <c r="AI73" s="121"/>
      <c r="AJ73" s="128"/>
      <c r="AK73" s="128"/>
      <c r="AL73" s="128"/>
      <c r="AM73" s="128"/>
      <c r="AN73" s="129"/>
      <c r="AQ73" s="121"/>
      <c r="AR73" s="128"/>
      <c r="AS73" s="128"/>
      <c r="AT73" s="128"/>
      <c r="AU73" s="128"/>
      <c r="AV73" s="129"/>
      <c r="AW73" s="28"/>
      <c r="AX73" s="28"/>
      <c r="AY73" s="121"/>
      <c r="AZ73" s="128"/>
      <c r="BA73" s="128"/>
      <c r="BB73" s="128"/>
      <c r="BC73" s="128"/>
      <c r="BD73" s="129"/>
      <c r="BE73" s="28"/>
      <c r="BF73" s="28"/>
      <c r="BG73" s="121"/>
      <c r="BH73" s="128"/>
      <c r="BI73" s="128"/>
      <c r="BJ73" s="128"/>
      <c r="BK73" s="128"/>
      <c r="BL73" s="129"/>
      <c r="BO73" s="121"/>
      <c r="BP73" s="128"/>
      <c r="BQ73" s="128"/>
      <c r="BR73" s="128"/>
      <c r="BS73" s="128"/>
      <c r="BT73" s="129"/>
      <c r="BU73" s="28"/>
      <c r="BV73" s="28"/>
      <c r="BW73" s="124"/>
      <c r="BX73" s="122"/>
      <c r="BY73" s="122"/>
      <c r="BZ73" s="122"/>
      <c r="CA73" s="122"/>
      <c r="CB73" s="123"/>
      <c r="CE73" s="121"/>
      <c r="CF73" s="128"/>
      <c r="CG73" s="128"/>
      <c r="CH73" s="128"/>
      <c r="CI73" s="128"/>
      <c r="CJ73" s="129"/>
      <c r="CK73" s="28"/>
      <c r="CL73" s="28"/>
      <c r="CM73" s="121"/>
      <c r="CN73" s="128"/>
      <c r="CO73" s="128"/>
      <c r="CP73" s="128"/>
      <c r="CQ73" s="128"/>
      <c r="CR73" s="129"/>
      <c r="CU73" s="121"/>
      <c r="CV73" s="128"/>
      <c r="CW73" s="128"/>
      <c r="CX73" s="128"/>
      <c r="CY73" s="128"/>
      <c r="CZ73" s="129"/>
      <c r="DA73" s="27"/>
      <c r="DB73" s="27"/>
      <c r="DC73" s="121"/>
      <c r="DD73" s="128"/>
      <c r="DE73" s="128"/>
      <c r="DF73" s="128"/>
      <c r="DG73" s="128"/>
      <c r="DH73" s="129"/>
      <c r="EK73" s="28"/>
      <c r="EL73" s="13"/>
      <c r="EM73" s="28"/>
      <c r="FB73" s="27"/>
      <c r="FC73" s="13"/>
      <c r="FD73" s="27"/>
      <c r="FS73" s="13"/>
      <c r="FT73" s="5"/>
      <c r="FU73" s="28"/>
      <c r="GJ73" s="28"/>
      <c r="GK73" s="28"/>
      <c r="GL73" s="28"/>
    </row>
    <row r="74" spans="3:194" ht="21" customHeight="1">
      <c r="C74" s="121"/>
      <c r="D74" s="128"/>
      <c r="E74" s="128"/>
      <c r="F74" s="128"/>
      <c r="G74" s="128"/>
      <c r="H74" s="129"/>
      <c r="I74" s="27"/>
      <c r="J74" s="28"/>
      <c r="K74" s="121"/>
      <c r="L74" s="128"/>
      <c r="M74" s="128"/>
      <c r="N74" s="128"/>
      <c r="O74" s="128"/>
      <c r="P74" s="129"/>
      <c r="Q74" s="28"/>
      <c r="R74" s="28"/>
      <c r="S74" s="121"/>
      <c r="T74" s="128"/>
      <c r="U74" s="128"/>
      <c r="V74" s="128"/>
      <c r="W74" s="128"/>
      <c r="X74" s="129"/>
      <c r="Y74" s="28"/>
      <c r="AA74" s="121"/>
      <c r="AB74" s="128"/>
      <c r="AC74" s="128"/>
      <c r="AD74" s="128"/>
      <c r="AE74" s="128"/>
      <c r="AF74" s="129"/>
      <c r="AG74" s="28"/>
      <c r="AH74" s="28"/>
      <c r="AI74" s="121"/>
      <c r="AJ74" s="128"/>
      <c r="AK74" s="128"/>
      <c r="AL74" s="128"/>
      <c r="AM74" s="128"/>
      <c r="AN74" s="129"/>
      <c r="AQ74" s="121"/>
      <c r="AR74" s="128"/>
      <c r="AS74" s="128"/>
      <c r="AT74" s="128"/>
      <c r="AU74" s="128"/>
      <c r="AV74" s="129"/>
      <c r="AW74" s="28"/>
      <c r="AX74" s="28"/>
      <c r="AY74" s="121"/>
      <c r="AZ74" s="128"/>
      <c r="BA74" s="128"/>
      <c r="BB74" s="128"/>
      <c r="BC74" s="128"/>
      <c r="BD74" s="129"/>
      <c r="BE74" s="28"/>
      <c r="BF74" s="28"/>
      <c r="BG74" s="121"/>
      <c r="BH74" s="128"/>
      <c r="BI74" s="128"/>
      <c r="BJ74" s="128"/>
      <c r="BK74" s="128"/>
      <c r="BL74" s="129"/>
      <c r="BO74" s="121"/>
      <c r="BP74" s="128"/>
      <c r="BQ74" s="128"/>
      <c r="BR74" s="128"/>
      <c r="BS74" s="128"/>
      <c r="BT74" s="129"/>
      <c r="BU74" s="28"/>
      <c r="BV74" s="28"/>
      <c r="BW74" s="124"/>
      <c r="BX74" s="122"/>
      <c r="BY74" s="122"/>
      <c r="BZ74" s="122"/>
      <c r="CA74" s="122"/>
      <c r="CB74" s="123"/>
      <c r="CE74" s="121"/>
      <c r="CF74" s="128"/>
      <c r="CG74" s="128"/>
      <c r="CH74" s="128"/>
      <c r="CI74" s="128"/>
      <c r="CJ74" s="129"/>
      <c r="CK74" s="28"/>
      <c r="CL74" s="28"/>
      <c r="CM74" s="121"/>
      <c r="CN74" s="128"/>
      <c r="CO74" s="128"/>
      <c r="CP74" s="128"/>
      <c r="CQ74" s="128"/>
      <c r="CR74" s="129"/>
      <c r="CU74" s="121"/>
      <c r="CV74" s="128"/>
      <c r="CW74" s="128"/>
      <c r="CX74" s="128"/>
      <c r="CY74" s="128"/>
      <c r="CZ74" s="129"/>
      <c r="DA74" s="27"/>
      <c r="DB74" s="27"/>
      <c r="DC74" s="121"/>
      <c r="DD74" s="128"/>
      <c r="DE74" s="128"/>
      <c r="DF74" s="128"/>
      <c r="DG74" s="128"/>
      <c r="DH74" s="129"/>
      <c r="EK74" s="28"/>
      <c r="EL74" s="13"/>
      <c r="EM74" s="28"/>
      <c r="FB74" s="27"/>
      <c r="FC74" s="13"/>
      <c r="FD74" s="27"/>
      <c r="FS74" s="13"/>
      <c r="FT74" s="5"/>
      <c r="FU74" s="28"/>
      <c r="GJ74" s="28"/>
      <c r="GK74" s="28"/>
      <c r="GL74" s="28"/>
    </row>
    <row r="75" spans="3:194" ht="21" customHeight="1">
      <c r="C75" s="121"/>
      <c r="D75" s="128"/>
      <c r="E75" s="128"/>
      <c r="F75" s="128"/>
      <c r="G75" s="128"/>
      <c r="H75" s="129"/>
      <c r="I75" s="27"/>
      <c r="J75" s="28"/>
      <c r="K75" s="121"/>
      <c r="L75" s="128"/>
      <c r="M75" s="128"/>
      <c r="N75" s="128"/>
      <c r="O75" s="128"/>
      <c r="P75" s="129"/>
      <c r="Q75" s="28"/>
      <c r="R75" s="28"/>
      <c r="S75" s="121"/>
      <c r="T75" s="128"/>
      <c r="U75" s="128"/>
      <c r="V75" s="128"/>
      <c r="W75" s="128"/>
      <c r="X75" s="129"/>
      <c r="Y75" s="28"/>
      <c r="AA75" s="121"/>
      <c r="AB75" s="128"/>
      <c r="AC75" s="128"/>
      <c r="AD75" s="128"/>
      <c r="AE75" s="128"/>
      <c r="AF75" s="129"/>
      <c r="AG75" s="28"/>
      <c r="AH75" s="28"/>
      <c r="AI75" s="121"/>
      <c r="AJ75" s="128"/>
      <c r="AK75" s="128"/>
      <c r="AL75" s="128"/>
      <c r="AM75" s="128"/>
      <c r="AN75" s="129"/>
      <c r="AQ75" s="121"/>
      <c r="AR75" s="128"/>
      <c r="AS75" s="128"/>
      <c r="AT75" s="128"/>
      <c r="AU75" s="128"/>
      <c r="AV75" s="129"/>
      <c r="AW75" s="28"/>
      <c r="AX75" s="28"/>
      <c r="AY75" s="121"/>
      <c r="AZ75" s="128"/>
      <c r="BA75" s="128"/>
      <c r="BB75" s="128"/>
      <c r="BC75" s="128"/>
      <c r="BD75" s="129"/>
      <c r="BE75" s="28"/>
      <c r="BF75" s="28"/>
      <c r="BG75" s="121"/>
      <c r="BH75" s="128"/>
      <c r="BI75" s="128"/>
      <c r="BJ75" s="128"/>
      <c r="BK75" s="128"/>
      <c r="BL75" s="129"/>
      <c r="BO75" s="121"/>
      <c r="BP75" s="128"/>
      <c r="BQ75" s="128"/>
      <c r="BR75" s="128"/>
      <c r="BS75" s="128"/>
      <c r="BT75" s="129"/>
      <c r="BU75" s="28"/>
      <c r="BV75" s="28"/>
      <c r="BW75" s="124"/>
      <c r="BX75" s="122"/>
      <c r="BY75" s="122"/>
      <c r="BZ75" s="122"/>
      <c r="CA75" s="122"/>
      <c r="CB75" s="123"/>
      <c r="CE75" s="121"/>
      <c r="CF75" s="128"/>
      <c r="CG75" s="128"/>
      <c r="CH75" s="128"/>
      <c r="CI75" s="128"/>
      <c r="CJ75" s="129"/>
      <c r="CK75" s="28"/>
      <c r="CL75" s="28"/>
      <c r="CM75" s="121"/>
      <c r="CN75" s="128"/>
      <c r="CO75" s="128"/>
      <c r="CP75" s="128"/>
      <c r="CQ75" s="128"/>
      <c r="CR75" s="129"/>
      <c r="CU75" s="121"/>
      <c r="CV75" s="128"/>
      <c r="CW75" s="128"/>
      <c r="CX75" s="128"/>
      <c r="CY75" s="128"/>
      <c r="CZ75" s="129"/>
      <c r="DA75" s="27"/>
      <c r="DB75" s="27"/>
      <c r="DC75" s="121"/>
      <c r="DD75" s="128"/>
      <c r="DE75" s="128"/>
      <c r="DF75" s="128"/>
      <c r="DG75" s="128"/>
      <c r="DH75" s="129"/>
      <c r="EK75" s="28"/>
      <c r="EL75" s="13"/>
      <c r="EM75" s="28"/>
      <c r="FB75" s="27"/>
      <c r="FC75" s="13"/>
      <c r="FD75" s="27"/>
      <c r="FS75" s="13"/>
      <c r="FT75" s="5"/>
      <c r="FU75" s="28"/>
      <c r="GJ75" s="28"/>
      <c r="GK75" s="28"/>
      <c r="GL75" s="28"/>
    </row>
    <row r="76" spans="3:194" ht="21" customHeight="1">
      <c r="C76" s="130"/>
      <c r="D76" s="131"/>
      <c r="E76" s="131"/>
      <c r="F76" s="131"/>
      <c r="G76" s="131"/>
      <c r="H76" s="132"/>
      <c r="I76" s="27"/>
      <c r="J76" s="28"/>
      <c r="K76" s="130"/>
      <c r="L76" s="131"/>
      <c r="M76" s="131"/>
      <c r="N76" s="131"/>
      <c r="O76" s="131"/>
      <c r="P76" s="132"/>
      <c r="Q76" s="28"/>
      <c r="R76" s="28"/>
      <c r="S76" s="130"/>
      <c r="T76" s="131"/>
      <c r="U76" s="131"/>
      <c r="V76" s="131"/>
      <c r="W76" s="131"/>
      <c r="X76" s="132"/>
      <c r="Y76" s="28"/>
      <c r="AA76" s="130"/>
      <c r="AB76" s="131"/>
      <c r="AC76" s="131"/>
      <c r="AD76" s="131"/>
      <c r="AE76" s="131"/>
      <c r="AF76" s="132"/>
      <c r="AG76" s="28"/>
      <c r="AH76" s="28"/>
      <c r="AI76" s="130"/>
      <c r="AJ76" s="131"/>
      <c r="AK76" s="131"/>
      <c r="AL76" s="131"/>
      <c r="AM76" s="131"/>
      <c r="AN76" s="132"/>
      <c r="AQ76" s="130"/>
      <c r="AR76" s="131"/>
      <c r="AS76" s="131"/>
      <c r="AT76" s="131"/>
      <c r="AU76" s="131"/>
      <c r="AV76" s="132"/>
      <c r="AW76" s="28"/>
      <c r="AX76" s="28"/>
      <c r="AY76" s="130"/>
      <c r="AZ76" s="131"/>
      <c r="BA76" s="131"/>
      <c r="BB76" s="131"/>
      <c r="BC76" s="131"/>
      <c r="BD76" s="132"/>
      <c r="BE76" s="28"/>
      <c r="BF76" s="28"/>
      <c r="BG76" s="130"/>
      <c r="BH76" s="131"/>
      <c r="BI76" s="131"/>
      <c r="BJ76" s="131"/>
      <c r="BK76" s="131"/>
      <c r="BL76" s="132"/>
      <c r="BO76" s="130"/>
      <c r="BP76" s="131"/>
      <c r="BQ76" s="131"/>
      <c r="BR76" s="131"/>
      <c r="BS76" s="131"/>
      <c r="BT76" s="132"/>
      <c r="BU76" s="28"/>
      <c r="BV76" s="28"/>
      <c r="BW76" s="125"/>
      <c r="BX76" s="126"/>
      <c r="BY76" s="126"/>
      <c r="BZ76" s="126"/>
      <c r="CA76" s="126"/>
      <c r="CB76" s="127"/>
      <c r="CE76" s="130"/>
      <c r="CF76" s="131"/>
      <c r="CG76" s="131"/>
      <c r="CH76" s="131"/>
      <c r="CI76" s="131"/>
      <c r="CJ76" s="132"/>
      <c r="CK76" s="28"/>
      <c r="CL76" s="28"/>
      <c r="CM76" s="130"/>
      <c r="CN76" s="131"/>
      <c r="CO76" s="131"/>
      <c r="CP76" s="131"/>
      <c r="CQ76" s="131"/>
      <c r="CR76" s="132"/>
      <c r="CU76" s="130"/>
      <c r="CV76" s="131"/>
      <c r="CW76" s="131"/>
      <c r="CX76" s="131"/>
      <c r="CY76" s="131"/>
      <c r="CZ76" s="132"/>
      <c r="DA76" s="27"/>
      <c r="DB76" s="27"/>
      <c r="DC76" s="130"/>
      <c r="DD76" s="131"/>
      <c r="DE76" s="131"/>
      <c r="DF76" s="131"/>
      <c r="DG76" s="131"/>
      <c r="DH76" s="132"/>
      <c r="EK76" s="28"/>
      <c r="EL76" s="13"/>
      <c r="EM76" s="28"/>
      <c r="FB76" s="27"/>
      <c r="FC76" s="13"/>
      <c r="FD76" s="27"/>
      <c r="FS76" s="13"/>
      <c r="FT76" s="5"/>
      <c r="FU76" s="28"/>
      <c r="GJ76" s="28"/>
      <c r="GK76" s="28"/>
      <c r="GL76" s="28"/>
    </row>
    <row r="79" spans="1:118" ht="21" customHeight="1">
      <c r="A79" s="78" t="s">
        <v>28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</row>
    <row r="80" spans="1:118" ht="21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</row>
    <row r="81" spans="1:112" ht="21" customHeight="1">
      <c r="A81" s="120" t="s">
        <v>26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BJ81" s="120" t="s">
        <v>27</v>
      </c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</row>
    <row r="82" spans="1:112" ht="21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133"/>
    </row>
    <row r="83" spans="1:118" ht="21" customHeight="1">
      <c r="A83" s="134" t="s">
        <v>140</v>
      </c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6"/>
      <c r="Q83" s="140" t="str">
        <f>IF(E85="","",E85)</f>
        <v>高洲</v>
      </c>
      <c r="R83" s="54"/>
      <c r="S83" s="54"/>
      <c r="T83" s="54"/>
      <c r="U83" s="54"/>
      <c r="V83" s="54"/>
      <c r="W83" s="54"/>
      <c r="X83" s="55"/>
      <c r="Y83" s="140" t="str">
        <f>IF(E87="","",E87)</f>
        <v>大井川</v>
      </c>
      <c r="Z83" s="54"/>
      <c r="AA83" s="54"/>
      <c r="AB83" s="54"/>
      <c r="AC83" s="54"/>
      <c r="AD83" s="54"/>
      <c r="AE83" s="54"/>
      <c r="AF83" s="55"/>
      <c r="AG83" s="140" t="str">
        <f>IF(E89="","",E89)</f>
        <v>金谷</v>
      </c>
      <c r="AH83" s="54"/>
      <c r="AI83" s="54"/>
      <c r="AJ83" s="54"/>
      <c r="AK83" s="54"/>
      <c r="AL83" s="54"/>
      <c r="AM83" s="54"/>
      <c r="AN83" s="55"/>
      <c r="AO83" s="68" t="s">
        <v>0</v>
      </c>
      <c r="AP83" s="69"/>
      <c r="AQ83" s="69"/>
      <c r="AR83" s="69"/>
      <c r="AS83" s="69"/>
      <c r="AT83" s="69"/>
      <c r="AU83" s="69"/>
      <c r="AV83" s="69"/>
      <c r="AW83" s="69"/>
      <c r="AX83" s="70"/>
      <c r="AY83" s="68" t="s">
        <v>1</v>
      </c>
      <c r="AZ83" s="69"/>
      <c r="BA83" s="69"/>
      <c r="BB83" s="69"/>
      <c r="BC83" s="69"/>
      <c r="BD83" s="69"/>
      <c r="BE83" s="69"/>
      <c r="BF83" s="70"/>
      <c r="BI83" s="134" t="s">
        <v>59</v>
      </c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135"/>
      <c r="BV83" s="135"/>
      <c r="BW83" s="135"/>
      <c r="BX83" s="136"/>
      <c r="BY83" s="140" t="str">
        <f>IF(BM85="","",BM85)</f>
        <v>藤枝</v>
      </c>
      <c r="BZ83" s="54"/>
      <c r="CA83" s="54"/>
      <c r="CB83" s="54"/>
      <c r="CC83" s="54"/>
      <c r="CD83" s="54"/>
      <c r="CE83" s="54"/>
      <c r="CF83" s="55"/>
      <c r="CG83" s="140" t="str">
        <f>IF(BM87="","",BM87)</f>
        <v>港</v>
      </c>
      <c r="CH83" s="54"/>
      <c r="CI83" s="54"/>
      <c r="CJ83" s="54"/>
      <c r="CK83" s="54"/>
      <c r="CL83" s="54"/>
      <c r="CM83" s="54"/>
      <c r="CN83" s="55"/>
      <c r="CO83" s="140" t="str">
        <f>IF(BM89="","",BM89)</f>
        <v>大村</v>
      </c>
      <c r="CP83" s="54"/>
      <c r="CQ83" s="54"/>
      <c r="CR83" s="54"/>
      <c r="CS83" s="54"/>
      <c r="CT83" s="54"/>
      <c r="CU83" s="54"/>
      <c r="CV83" s="55"/>
      <c r="CW83" s="68" t="s">
        <v>0</v>
      </c>
      <c r="CX83" s="69"/>
      <c r="CY83" s="69"/>
      <c r="CZ83" s="69"/>
      <c r="DA83" s="69"/>
      <c r="DB83" s="69"/>
      <c r="DC83" s="69"/>
      <c r="DD83" s="69"/>
      <c r="DE83" s="69"/>
      <c r="DF83" s="70"/>
      <c r="DG83" s="68" t="s">
        <v>1</v>
      </c>
      <c r="DH83" s="69"/>
      <c r="DI83" s="69"/>
      <c r="DJ83" s="69"/>
      <c r="DK83" s="69"/>
      <c r="DL83" s="69"/>
      <c r="DM83" s="69"/>
      <c r="DN83" s="70"/>
    </row>
    <row r="84" spans="1:118" ht="21" customHeight="1">
      <c r="A84" s="137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9"/>
      <c r="Q84" s="141"/>
      <c r="R84" s="48"/>
      <c r="S84" s="48"/>
      <c r="T84" s="48"/>
      <c r="U84" s="48"/>
      <c r="V84" s="48"/>
      <c r="W84" s="48"/>
      <c r="X84" s="49"/>
      <c r="Y84" s="141"/>
      <c r="Z84" s="48"/>
      <c r="AA84" s="48"/>
      <c r="AB84" s="48"/>
      <c r="AC84" s="48"/>
      <c r="AD84" s="48"/>
      <c r="AE84" s="48"/>
      <c r="AF84" s="49"/>
      <c r="AG84" s="141"/>
      <c r="AH84" s="48"/>
      <c r="AI84" s="48"/>
      <c r="AJ84" s="48"/>
      <c r="AK84" s="48"/>
      <c r="AL84" s="48"/>
      <c r="AM84" s="48"/>
      <c r="AN84" s="49"/>
      <c r="AO84" s="71"/>
      <c r="AP84" s="72"/>
      <c r="AQ84" s="72"/>
      <c r="AR84" s="72"/>
      <c r="AS84" s="72"/>
      <c r="AT84" s="72"/>
      <c r="AU84" s="72"/>
      <c r="AV84" s="72"/>
      <c r="AW84" s="72"/>
      <c r="AX84" s="73"/>
      <c r="AY84" s="71"/>
      <c r="AZ84" s="72"/>
      <c r="BA84" s="72"/>
      <c r="BB84" s="72"/>
      <c r="BC84" s="72"/>
      <c r="BD84" s="72"/>
      <c r="BE84" s="72"/>
      <c r="BF84" s="73"/>
      <c r="BI84" s="137"/>
      <c r="BJ84" s="138"/>
      <c r="BK84" s="138"/>
      <c r="BL84" s="138"/>
      <c r="BM84" s="138"/>
      <c r="BN84" s="138"/>
      <c r="BO84" s="138"/>
      <c r="BP84" s="138"/>
      <c r="BQ84" s="138"/>
      <c r="BR84" s="138"/>
      <c r="BS84" s="138"/>
      <c r="BT84" s="138"/>
      <c r="BU84" s="138"/>
      <c r="BV84" s="138"/>
      <c r="BW84" s="138"/>
      <c r="BX84" s="139"/>
      <c r="BY84" s="141"/>
      <c r="BZ84" s="48"/>
      <c r="CA84" s="48"/>
      <c r="CB84" s="48"/>
      <c r="CC84" s="48"/>
      <c r="CD84" s="48"/>
      <c r="CE84" s="48"/>
      <c r="CF84" s="49"/>
      <c r="CG84" s="141"/>
      <c r="CH84" s="48"/>
      <c r="CI84" s="48"/>
      <c r="CJ84" s="48"/>
      <c r="CK84" s="48"/>
      <c r="CL84" s="48"/>
      <c r="CM84" s="48"/>
      <c r="CN84" s="49"/>
      <c r="CO84" s="141"/>
      <c r="CP84" s="48"/>
      <c r="CQ84" s="48"/>
      <c r="CR84" s="48"/>
      <c r="CS84" s="48"/>
      <c r="CT84" s="48"/>
      <c r="CU84" s="48"/>
      <c r="CV84" s="49"/>
      <c r="CW84" s="71"/>
      <c r="CX84" s="72"/>
      <c r="CY84" s="72"/>
      <c r="CZ84" s="72"/>
      <c r="DA84" s="72"/>
      <c r="DB84" s="72"/>
      <c r="DC84" s="72"/>
      <c r="DD84" s="72"/>
      <c r="DE84" s="72"/>
      <c r="DF84" s="73"/>
      <c r="DG84" s="71"/>
      <c r="DH84" s="72"/>
      <c r="DI84" s="72"/>
      <c r="DJ84" s="72"/>
      <c r="DK84" s="72"/>
      <c r="DL84" s="72"/>
      <c r="DM84" s="72"/>
      <c r="DN84" s="73"/>
    </row>
    <row r="85" spans="1:118" ht="21" customHeight="1">
      <c r="A85" s="68" t="s">
        <v>34</v>
      </c>
      <c r="B85" s="69"/>
      <c r="C85" s="69"/>
      <c r="D85" s="69"/>
      <c r="E85" s="75" t="str">
        <f>IF(H60="","",H60)</f>
        <v>高洲</v>
      </c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142"/>
      <c r="Q85" s="93"/>
      <c r="R85" s="94"/>
      <c r="S85" s="94"/>
      <c r="T85" s="94"/>
      <c r="U85" s="94"/>
      <c r="V85" s="94"/>
      <c r="W85" s="94"/>
      <c r="X85" s="95"/>
      <c r="Y85" s="99" t="str">
        <f>IF(AA85=3,"○",IF(AA85="","","●"))</f>
        <v>○</v>
      </c>
      <c r="Z85" s="100"/>
      <c r="AA85" s="109">
        <v>3</v>
      </c>
      <c r="AB85" s="109"/>
      <c r="AC85" s="69" t="s">
        <v>3</v>
      </c>
      <c r="AD85" s="69"/>
      <c r="AE85" s="109">
        <v>0</v>
      </c>
      <c r="AF85" s="111"/>
      <c r="AG85" s="99" t="str">
        <f>IF(AI85=3,"○",IF(AI85="","","●"))</f>
        <v>○</v>
      </c>
      <c r="AH85" s="100"/>
      <c r="AI85" s="109">
        <v>3</v>
      </c>
      <c r="AJ85" s="109"/>
      <c r="AK85" s="69" t="s">
        <v>3</v>
      </c>
      <c r="AL85" s="69"/>
      <c r="AM85" s="109">
        <v>0</v>
      </c>
      <c r="AN85" s="111"/>
      <c r="AO85" s="68">
        <v>2</v>
      </c>
      <c r="AP85" s="69"/>
      <c r="AQ85" s="69"/>
      <c r="AR85" s="69"/>
      <c r="AS85" s="69" t="s">
        <v>3</v>
      </c>
      <c r="AT85" s="69"/>
      <c r="AU85" s="105">
        <v>0</v>
      </c>
      <c r="AV85" s="105"/>
      <c r="AW85" s="105"/>
      <c r="AX85" s="106"/>
      <c r="AY85" s="68">
        <v>1</v>
      </c>
      <c r="AZ85" s="69"/>
      <c r="BA85" s="69"/>
      <c r="BB85" s="69"/>
      <c r="BC85" s="69" t="s">
        <v>2</v>
      </c>
      <c r="BD85" s="69"/>
      <c r="BE85" s="69"/>
      <c r="BF85" s="70"/>
      <c r="BI85" s="68" t="s">
        <v>141</v>
      </c>
      <c r="BJ85" s="69"/>
      <c r="BK85" s="69"/>
      <c r="BL85" s="69"/>
      <c r="BM85" s="75" t="str">
        <f>IF(AV60="","",AV60)</f>
        <v>藤枝</v>
      </c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142"/>
      <c r="BY85" s="93"/>
      <c r="BZ85" s="94"/>
      <c r="CA85" s="94"/>
      <c r="CB85" s="94"/>
      <c r="CC85" s="94"/>
      <c r="CD85" s="94"/>
      <c r="CE85" s="94"/>
      <c r="CF85" s="95"/>
      <c r="CG85" s="99" t="str">
        <f>IF(CI85=3,"○",IF(CI85="","","●"))</f>
        <v>○</v>
      </c>
      <c r="CH85" s="100"/>
      <c r="CI85" s="109">
        <v>3</v>
      </c>
      <c r="CJ85" s="109"/>
      <c r="CK85" s="69" t="s">
        <v>142</v>
      </c>
      <c r="CL85" s="69"/>
      <c r="CM85" s="109">
        <v>2</v>
      </c>
      <c r="CN85" s="111"/>
      <c r="CO85" s="99" t="str">
        <f>IF(CQ85=3,"○",IF(CQ85="","","●"))</f>
        <v>○</v>
      </c>
      <c r="CP85" s="100"/>
      <c r="CQ85" s="109">
        <v>3</v>
      </c>
      <c r="CR85" s="109"/>
      <c r="CS85" s="69" t="s">
        <v>142</v>
      </c>
      <c r="CT85" s="69"/>
      <c r="CU85" s="109">
        <v>2</v>
      </c>
      <c r="CV85" s="111"/>
      <c r="CW85" s="68">
        <f>IF(CI85="","",COUNTIF(BY85:CV86,"○"))</f>
        <v>2</v>
      </c>
      <c r="CX85" s="69"/>
      <c r="CY85" s="69"/>
      <c r="CZ85" s="69"/>
      <c r="DA85" s="69" t="s">
        <v>142</v>
      </c>
      <c r="DB85" s="69"/>
      <c r="DC85" s="105">
        <f>IF(CI85="","",COUNTIF(BX85:CV86,"●"))</f>
        <v>0</v>
      </c>
      <c r="DD85" s="105"/>
      <c r="DE85" s="105"/>
      <c r="DF85" s="106"/>
      <c r="DG85" s="68">
        <v>1</v>
      </c>
      <c r="DH85" s="69"/>
      <c r="DI85" s="69"/>
      <c r="DJ85" s="69"/>
      <c r="DK85" s="69" t="s">
        <v>2</v>
      </c>
      <c r="DL85" s="69"/>
      <c r="DM85" s="69"/>
      <c r="DN85" s="70"/>
    </row>
    <row r="86" spans="1:118" ht="21" customHeight="1">
      <c r="A86" s="71"/>
      <c r="B86" s="72"/>
      <c r="C86" s="72"/>
      <c r="D86" s="72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143"/>
      <c r="Q86" s="96"/>
      <c r="R86" s="97"/>
      <c r="S86" s="97"/>
      <c r="T86" s="97"/>
      <c r="U86" s="97"/>
      <c r="V86" s="97"/>
      <c r="W86" s="97"/>
      <c r="X86" s="98"/>
      <c r="Y86" s="101"/>
      <c r="Z86" s="102"/>
      <c r="AA86" s="110"/>
      <c r="AB86" s="110"/>
      <c r="AC86" s="72"/>
      <c r="AD86" s="72"/>
      <c r="AE86" s="110"/>
      <c r="AF86" s="112"/>
      <c r="AG86" s="101"/>
      <c r="AH86" s="102"/>
      <c r="AI86" s="110"/>
      <c r="AJ86" s="110"/>
      <c r="AK86" s="72"/>
      <c r="AL86" s="72"/>
      <c r="AM86" s="110"/>
      <c r="AN86" s="112"/>
      <c r="AO86" s="71"/>
      <c r="AP86" s="72"/>
      <c r="AQ86" s="72"/>
      <c r="AR86" s="72"/>
      <c r="AS86" s="72"/>
      <c r="AT86" s="72"/>
      <c r="AU86" s="107"/>
      <c r="AV86" s="107"/>
      <c r="AW86" s="107"/>
      <c r="AX86" s="108"/>
      <c r="AY86" s="71"/>
      <c r="AZ86" s="72"/>
      <c r="BA86" s="72"/>
      <c r="BB86" s="72"/>
      <c r="BC86" s="72"/>
      <c r="BD86" s="72"/>
      <c r="BE86" s="72"/>
      <c r="BF86" s="73"/>
      <c r="BI86" s="71"/>
      <c r="BJ86" s="72"/>
      <c r="BK86" s="72"/>
      <c r="BL86" s="72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143"/>
      <c r="BY86" s="96"/>
      <c r="BZ86" s="97"/>
      <c r="CA86" s="97"/>
      <c r="CB86" s="97"/>
      <c r="CC86" s="97"/>
      <c r="CD86" s="97"/>
      <c r="CE86" s="97"/>
      <c r="CF86" s="98"/>
      <c r="CG86" s="101"/>
      <c r="CH86" s="102"/>
      <c r="CI86" s="110"/>
      <c r="CJ86" s="110"/>
      <c r="CK86" s="72"/>
      <c r="CL86" s="72"/>
      <c r="CM86" s="110"/>
      <c r="CN86" s="112"/>
      <c r="CO86" s="101"/>
      <c r="CP86" s="102"/>
      <c r="CQ86" s="110"/>
      <c r="CR86" s="110"/>
      <c r="CS86" s="72"/>
      <c r="CT86" s="72"/>
      <c r="CU86" s="110"/>
      <c r="CV86" s="112"/>
      <c r="CW86" s="71"/>
      <c r="CX86" s="72"/>
      <c r="CY86" s="72"/>
      <c r="CZ86" s="72"/>
      <c r="DA86" s="72"/>
      <c r="DB86" s="72"/>
      <c r="DC86" s="107"/>
      <c r="DD86" s="107"/>
      <c r="DE86" s="107"/>
      <c r="DF86" s="108"/>
      <c r="DG86" s="71"/>
      <c r="DH86" s="72"/>
      <c r="DI86" s="72"/>
      <c r="DJ86" s="72"/>
      <c r="DK86" s="72"/>
      <c r="DL86" s="72"/>
      <c r="DM86" s="72"/>
      <c r="DN86" s="73"/>
    </row>
    <row r="87" spans="1:118" ht="21" customHeight="1">
      <c r="A87" s="68" t="s">
        <v>143</v>
      </c>
      <c r="B87" s="69"/>
      <c r="C87" s="69"/>
      <c r="D87" s="69"/>
      <c r="E87" s="75" t="str">
        <f>IF(CY60="","",CY60)</f>
        <v>大井川</v>
      </c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142"/>
      <c r="Q87" s="99" t="str">
        <f>IF(S87=3,"○",IF(S87="","","●"))</f>
        <v>●</v>
      </c>
      <c r="R87" s="100"/>
      <c r="S87" s="109">
        <v>0</v>
      </c>
      <c r="T87" s="109"/>
      <c r="U87" s="69" t="s">
        <v>142</v>
      </c>
      <c r="V87" s="69"/>
      <c r="W87" s="109">
        <v>3</v>
      </c>
      <c r="X87" s="111"/>
      <c r="Y87" s="93"/>
      <c r="Z87" s="94"/>
      <c r="AA87" s="94"/>
      <c r="AB87" s="94"/>
      <c r="AC87" s="94"/>
      <c r="AD87" s="94"/>
      <c r="AE87" s="94"/>
      <c r="AF87" s="95"/>
      <c r="AG87" s="99" t="str">
        <f>IF(AI87=3,"○",IF(AI87="","","●"))</f>
        <v>○</v>
      </c>
      <c r="AH87" s="100"/>
      <c r="AI87" s="109">
        <v>3</v>
      </c>
      <c r="AJ87" s="109"/>
      <c r="AK87" s="69" t="s">
        <v>142</v>
      </c>
      <c r="AL87" s="69"/>
      <c r="AM87" s="109">
        <v>1</v>
      </c>
      <c r="AN87" s="111"/>
      <c r="AO87" s="68">
        <v>1</v>
      </c>
      <c r="AP87" s="69"/>
      <c r="AQ87" s="69"/>
      <c r="AR87" s="69"/>
      <c r="AS87" s="69" t="s">
        <v>142</v>
      </c>
      <c r="AT87" s="69"/>
      <c r="AU87" s="105">
        <v>1</v>
      </c>
      <c r="AV87" s="105"/>
      <c r="AW87" s="105"/>
      <c r="AX87" s="106"/>
      <c r="AY87" s="68">
        <v>2</v>
      </c>
      <c r="AZ87" s="69"/>
      <c r="BA87" s="69"/>
      <c r="BB87" s="69"/>
      <c r="BC87" s="69" t="s">
        <v>2</v>
      </c>
      <c r="BD87" s="69"/>
      <c r="BE87" s="69"/>
      <c r="BF87" s="70"/>
      <c r="BI87" s="68" t="s">
        <v>144</v>
      </c>
      <c r="BJ87" s="69"/>
      <c r="BK87" s="69"/>
      <c r="BL87" s="69"/>
      <c r="BM87" s="75" t="str">
        <f>IF(CI60="","",CI60)</f>
        <v>港</v>
      </c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142"/>
      <c r="BY87" s="99" t="str">
        <f>IF(CA87=3,"○",IF(CA87="","","●"))</f>
        <v>●</v>
      </c>
      <c r="BZ87" s="100"/>
      <c r="CA87" s="109">
        <v>2</v>
      </c>
      <c r="CB87" s="109"/>
      <c r="CC87" s="69" t="s">
        <v>142</v>
      </c>
      <c r="CD87" s="69"/>
      <c r="CE87" s="109">
        <v>3</v>
      </c>
      <c r="CF87" s="111"/>
      <c r="CG87" s="93"/>
      <c r="CH87" s="94"/>
      <c r="CI87" s="94"/>
      <c r="CJ87" s="94"/>
      <c r="CK87" s="94"/>
      <c r="CL87" s="94"/>
      <c r="CM87" s="94"/>
      <c r="CN87" s="95"/>
      <c r="CO87" s="99" t="str">
        <f>IF(CQ87=3,"○",IF(CQ87="","","●"))</f>
        <v>●</v>
      </c>
      <c r="CP87" s="100"/>
      <c r="CQ87" s="109">
        <v>1</v>
      </c>
      <c r="CR87" s="109"/>
      <c r="CS87" s="69" t="s">
        <v>142</v>
      </c>
      <c r="CT87" s="69"/>
      <c r="CU87" s="109">
        <v>3</v>
      </c>
      <c r="CV87" s="111"/>
      <c r="CW87" s="68">
        <f>IF(CA87="","",COUNTIF(BY87:CV88,"○"))</f>
        <v>0</v>
      </c>
      <c r="CX87" s="69"/>
      <c r="CY87" s="69"/>
      <c r="CZ87" s="69"/>
      <c r="DA87" s="69" t="s">
        <v>142</v>
      </c>
      <c r="DB87" s="69"/>
      <c r="DC87" s="105">
        <f>IF(CA87="","",COUNTIF(BY87:CV88,"●"))</f>
        <v>2</v>
      </c>
      <c r="DD87" s="105"/>
      <c r="DE87" s="105"/>
      <c r="DF87" s="106"/>
      <c r="DG87" s="68">
        <v>3</v>
      </c>
      <c r="DH87" s="69"/>
      <c r="DI87" s="69"/>
      <c r="DJ87" s="69"/>
      <c r="DK87" s="69" t="s">
        <v>2</v>
      </c>
      <c r="DL87" s="69"/>
      <c r="DM87" s="69"/>
      <c r="DN87" s="70"/>
    </row>
    <row r="88" spans="1:118" ht="21" customHeight="1">
      <c r="A88" s="71"/>
      <c r="B88" s="72"/>
      <c r="C88" s="72"/>
      <c r="D88" s="72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143"/>
      <c r="Q88" s="101"/>
      <c r="R88" s="102"/>
      <c r="S88" s="110"/>
      <c r="T88" s="110"/>
      <c r="U88" s="72"/>
      <c r="V88" s="72"/>
      <c r="W88" s="110"/>
      <c r="X88" s="112"/>
      <c r="Y88" s="96"/>
      <c r="Z88" s="97"/>
      <c r="AA88" s="97"/>
      <c r="AB88" s="97"/>
      <c r="AC88" s="97"/>
      <c r="AD88" s="97"/>
      <c r="AE88" s="97"/>
      <c r="AF88" s="98"/>
      <c r="AG88" s="101"/>
      <c r="AH88" s="102"/>
      <c r="AI88" s="110"/>
      <c r="AJ88" s="110"/>
      <c r="AK88" s="72"/>
      <c r="AL88" s="72"/>
      <c r="AM88" s="110"/>
      <c r="AN88" s="112"/>
      <c r="AO88" s="71"/>
      <c r="AP88" s="72"/>
      <c r="AQ88" s="72"/>
      <c r="AR88" s="72"/>
      <c r="AS88" s="72"/>
      <c r="AT88" s="72"/>
      <c r="AU88" s="107"/>
      <c r="AV88" s="107"/>
      <c r="AW88" s="107"/>
      <c r="AX88" s="108"/>
      <c r="AY88" s="71"/>
      <c r="AZ88" s="72"/>
      <c r="BA88" s="72"/>
      <c r="BB88" s="72"/>
      <c r="BC88" s="72"/>
      <c r="BD88" s="72"/>
      <c r="BE88" s="72"/>
      <c r="BF88" s="73"/>
      <c r="BI88" s="71"/>
      <c r="BJ88" s="72"/>
      <c r="BK88" s="72"/>
      <c r="BL88" s="72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143"/>
      <c r="BY88" s="101"/>
      <c r="BZ88" s="102"/>
      <c r="CA88" s="110"/>
      <c r="CB88" s="110"/>
      <c r="CC88" s="72"/>
      <c r="CD88" s="72"/>
      <c r="CE88" s="110"/>
      <c r="CF88" s="112"/>
      <c r="CG88" s="96"/>
      <c r="CH88" s="97"/>
      <c r="CI88" s="97"/>
      <c r="CJ88" s="97"/>
      <c r="CK88" s="97"/>
      <c r="CL88" s="97"/>
      <c r="CM88" s="97"/>
      <c r="CN88" s="98"/>
      <c r="CO88" s="101"/>
      <c r="CP88" s="102"/>
      <c r="CQ88" s="110"/>
      <c r="CR88" s="110"/>
      <c r="CS88" s="72"/>
      <c r="CT88" s="72"/>
      <c r="CU88" s="110"/>
      <c r="CV88" s="112"/>
      <c r="CW88" s="71"/>
      <c r="CX88" s="72"/>
      <c r="CY88" s="72"/>
      <c r="CZ88" s="72"/>
      <c r="DA88" s="72"/>
      <c r="DB88" s="72"/>
      <c r="DC88" s="107"/>
      <c r="DD88" s="107"/>
      <c r="DE88" s="107"/>
      <c r="DF88" s="108"/>
      <c r="DG88" s="71"/>
      <c r="DH88" s="72"/>
      <c r="DI88" s="72"/>
      <c r="DJ88" s="72"/>
      <c r="DK88" s="72"/>
      <c r="DL88" s="72"/>
      <c r="DM88" s="72"/>
      <c r="DN88" s="73"/>
    </row>
    <row r="89" spans="1:118" ht="21" customHeight="1">
      <c r="A89" s="68" t="s">
        <v>145</v>
      </c>
      <c r="B89" s="69"/>
      <c r="C89" s="69"/>
      <c r="D89" s="69"/>
      <c r="E89" s="75" t="str">
        <f>IF(BS60="","",BS60)</f>
        <v>金谷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142"/>
      <c r="Q89" s="99" t="str">
        <f>IF(S89=3,"○",IF(S89="","","●"))</f>
        <v>●</v>
      </c>
      <c r="R89" s="100"/>
      <c r="S89" s="109">
        <v>0</v>
      </c>
      <c r="T89" s="109"/>
      <c r="U89" s="69" t="s">
        <v>142</v>
      </c>
      <c r="V89" s="69"/>
      <c r="W89" s="109">
        <v>3</v>
      </c>
      <c r="X89" s="111"/>
      <c r="Y89" s="99" t="str">
        <f>IF(AA89=3,"○",IF(AA89="","","●"))</f>
        <v>●</v>
      </c>
      <c r="Z89" s="100"/>
      <c r="AA89" s="109">
        <v>1</v>
      </c>
      <c r="AB89" s="109"/>
      <c r="AC89" s="69" t="s">
        <v>142</v>
      </c>
      <c r="AD89" s="69"/>
      <c r="AE89" s="109">
        <v>3</v>
      </c>
      <c r="AF89" s="111"/>
      <c r="AG89" s="93"/>
      <c r="AH89" s="94"/>
      <c r="AI89" s="94"/>
      <c r="AJ89" s="94"/>
      <c r="AK89" s="94"/>
      <c r="AL89" s="94"/>
      <c r="AM89" s="94"/>
      <c r="AN89" s="95"/>
      <c r="AO89" s="68">
        <f>IF(S89="","",COUNTIF(Q89:AN90,"○"))</f>
        <v>0</v>
      </c>
      <c r="AP89" s="69"/>
      <c r="AQ89" s="69"/>
      <c r="AR89" s="69"/>
      <c r="AS89" s="69" t="s">
        <v>142</v>
      </c>
      <c r="AT89" s="69"/>
      <c r="AU89" s="105">
        <f>IF(S89="","",COUNTIF(Q89:AN90,"●"))</f>
        <v>2</v>
      </c>
      <c r="AV89" s="105"/>
      <c r="AW89" s="105"/>
      <c r="AX89" s="106"/>
      <c r="AY89" s="68">
        <v>3</v>
      </c>
      <c r="AZ89" s="69"/>
      <c r="BA89" s="69"/>
      <c r="BB89" s="69"/>
      <c r="BC89" s="69" t="s">
        <v>2</v>
      </c>
      <c r="BD89" s="69"/>
      <c r="BE89" s="69"/>
      <c r="BF89" s="70"/>
      <c r="BI89" s="68" t="s">
        <v>146</v>
      </c>
      <c r="BJ89" s="69"/>
      <c r="BK89" s="69"/>
      <c r="BL89" s="69"/>
      <c r="BM89" s="75" t="str">
        <f>IF(AE60="","",AE60)</f>
        <v>大村</v>
      </c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142"/>
      <c r="BY89" s="99" t="str">
        <f>IF(CA89=3,"○",IF(CA89="","","●"))</f>
        <v>●</v>
      </c>
      <c r="BZ89" s="100"/>
      <c r="CA89" s="109">
        <v>2</v>
      </c>
      <c r="CB89" s="109"/>
      <c r="CC89" s="69" t="s">
        <v>142</v>
      </c>
      <c r="CD89" s="69"/>
      <c r="CE89" s="109">
        <v>3</v>
      </c>
      <c r="CF89" s="111"/>
      <c r="CG89" s="99" t="str">
        <f>IF(CI89=3,"○",IF(CI89="","","●"))</f>
        <v>○</v>
      </c>
      <c r="CH89" s="100"/>
      <c r="CI89" s="109">
        <v>3</v>
      </c>
      <c r="CJ89" s="109"/>
      <c r="CK89" s="69" t="s">
        <v>142</v>
      </c>
      <c r="CL89" s="69"/>
      <c r="CM89" s="109">
        <v>1</v>
      </c>
      <c r="CN89" s="111"/>
      <c r="CO89" s="93"/>
      <c r="CP89" s="94"/>
      <c r="CQ89" s="94"/>
      <c r="CR89" s="94"/>
      <c r="CS89" s="94"/>
      <c r="CT89" s="94"/>
      <c r="CU89" s="94"/>
      <c r="CV89" s="95"/>
      <c r="CW89" s="68">
        <f>IF(CA89="","",COUNTIF(BY89:CV90,"○"))</f>
        <v>1</v>
      </c>
      <c r="CX89" s="69"/>
      <c r="CY89" s="69"/>
      <c r="CZ89" s="69"/>
      <c r="DA89" s="69" t="s">
        <v>142</v>
      </c>
      <c r="DB89" s="69"/>
      <c r="DC89" s="105">
        <f>IF(CA89="","",COUNTIF(BY89:CV90,"●"))</f>
        <v>1</v>
      </c>
      <c r="DD89" s="105"/>
      <c r="DE89" s="105"/>
      <c r="DF89" s="106"/>
      <c r="DG89" s="68">
        <v>2</v>
      </c>
      <c r="DH89" s="69"/>
      <c r="DI89" s="69"/>
      <c r="DJ89" s="69"/>
      <c r="DK89" s="69" t="s">
        <v>2</v>
      </c>
      <c r="DL89" s="69"/>
      <c r="DM89" s="69"/>
      <c r="DN89" s="70"/>
    </row>
    <row r="90" spans="1:118" ht="21" customHeight="1">
      <c r="A90" s="71"/>
      <c r="B90" s="72"/>
      <c r="C90" s="72"/>
      <c r="D90" s="72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143"/>
      <c r="Q90" s="101"/>
      <c r="R90" s="102"/>
      <c r="S90" s="110"/>
      <c r="T90" s="110"/>
      <c r="U90" s="72"/>
      <c r="V90" s="72"/>
      <c r="W90" s="110"/>
      <c r="X90" s="112"/>
      <c r="Y90" s="101"/>
      <c r="Z90" s="102"/>
      <c r="AA90" s="110"/>
      <c r="AB90" s="110"/>
      <c r="AC90" s="72"/>
      <c r="AD90" s="72"/>
      <c r="AE90" s="110"/>
      <c r="AF90" s="112"/>
      <c r="AG90" s="96"/>
      <c r="AH90" s="97"/>
      <c r="AI90" s="97"/>
      <c r="AJ90" s="97"/>
      <c r="AK90" s="97"/>
      <c r="AL90" s="97"/>
      <c r="AM90" s="97"/>
      <c r="AN90" s="98"/>
      <c r="AO90" s="71"/>
      <c r="AP90" s="72"/>
      <c r="AQ90" s="72"/>
      <c r="AR90" s="72"/>
      <c r="AS90" s="72"/>
      <c r="AT90" s="72"/>
      <c r="AU90" s="107"/>
      <c r="AV90" s="107"/>
      <c r="AW90" s="107"/>
      <c r="AX90" s="108"/>
      <c r="AY90" s="71"/>
      <c r="AZ90" s="72"/>
      <c r="BA90" s="72"/>
      <c r="BB90" s="72"/>
      <c r="BC90" s="72"/>
      <c r="BD90" s="72"/>
      <c r="BE90" s="72"/>
      <c r="BF90" s="73"/>
      <c r="BI90" s="71"/>
      <c r="BJ90" s="72"/>
      <c r="BK90" s="72"/>
      <c r="BL90" s="72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143"/>
      <c r="BY90" s="101"/>
      <c r="BZ90" s="102"/>
      <c r="CA90" s="110"/>
      <c r="CB90" s="110"/>
      <c r="CC90" s="72"/>
      <c r="CD90" s="72"/>
      <c r="CE90" s="110"/>
      <c r="CF90" s="112"/>
      <c r="CG90" s="101"/>
      <c r="CH90" s="102"/>
      <c r="CI90" s="110"/>
      <c r="CJ90" s="110"/>
      <c r="CK90" s="72"/>
      <c r="CL90" s="72"/>
      <c r="CM90" s="110"/>
      <c r="CN90" s="112"/>
      <c r="CO90" s="96"/>
      <c r="CP90" s="97"/>
      <c r="CQ90" s="97"/>
      <c r="CR90" s="97"/>
      <c r="CS90" s="97"/>
      <c r="CT90" s="97"/>
      <c r="CU90" s="97"/>
      <c r="CV90" s="98"/>
      <c r="CW90" s="71"/>
      <c r="CX90" s="72"/>
      <c r="CY90" s="72"/>
      <c r="CZ90" s="72"/>
      <c r="DA90" s="72"/>
      <c r="DB90" s="72"/>
      <c r="DC90" s="107"/>
      <c r="DD90" s="107"/>
      <c r="DE90" s="107"/>
      <c r="DF90" s="108"/>
      <c r="DG90" s="71"/>
      <c r="DH90" s="72"/>
      <c r="DI90" s="72"/>
      <c r="DJ90" s="72"/>
      <c r="DK90" s="72"/>
      <c r="DL90" s="72"/>
      <c r="DM90" s="72"/>
      <c r="DN90" s="73"/>
    </row>
    <row r="91" spans="1:112" ht="21" customHeight="1">
      <c r="A91" s="115" t="s">
        <v>110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BJ91" s="115" t="s">
        <v>110</v>
      </c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/>
      <c r="DH91" s="115"/>
    </row>
    <row r="92" spans="1:112" ht="21" customHeight="1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5"/>
      <c r="DF92" s="115"/>
      <c r="DG92" s="115"/>
      <c r="DH92" s="115"/>
    </row>
    <row r="93" spans="1:108" ht="21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</row>
    <row r="94" spans="1:108" ht="21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</row>
    <row r="95" spans="1:118" ht="21" customHeight="1">
      <c r="A95" s="78" t="s">
        <v>20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</row>
    <row r="96" spans="1:118" ht="21" customHeight="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</row>
    <row r="97" spans="1:118" s="2" customFormat="1" ht="21" customHeight="1">
      <c r="A97" s="78" t="s">
        <v>19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78" t="s">
        <v>21</v>
      </c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15"/>
      <c r="DJ97" s="15"/>
      <c r="DK97" s="15"/>
      <c r="DL97" s="15"/>
      <c r="DM97" s="15"/>
      <c r="DN97" s="15"/>
    </row>
    <row r="98" spans="1:118" s="2" customFormat="1" ht="21" customHeight="1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15"/>
      <c r="DJ98" s="15"/>
      <c r="DK98" s="15"/>
      <c r="DL98" s="15"/>
      <c r="DM98" s="15"/>
      <c r="DN98" s="15"/>
    </row>
    <row r="99" spans="1:117" ht="21" customHeight="1">
      <c r="A99" s="144" t="s">
        <v>22</v>
      </c>
      <c r="B99" s="144"/>
      <c r="C99" s="144"/>
      <c r="D99" s="144"/>
      <c r="E99" s="144"/>
      <c r="F99" s="144"/>
      <c r="G99" s="120" t="str">
        <f>IF(AY85=1,E85,IF(AY87=1,E87,IF(AY89=1,E89,"")))</f>
        <v>高洲</v>
      </c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 t="str">
        <f>IF(Y99=3,"○",IF(Y99="","","●"))</f>
        <v>○</v>
      </c>
      <c r="W99" s="120"/>
      <c r="X99" s="120"/>
      <c r="Y99" s="144">
        <v>3</v>
      </c>
      <c r="Z99" s="144"/>
      <c r="AA99" s="144"/>
      <c r="AB99" s="144" t="s">
        <v>152</v>
      </c>
      <c r="AC99" s="144"/>
      <c r="AD99" s="144"/>
      <c r="AE99" s="144">
        <v>1</v>
      </c>
      <c r="AF99" s="144"/>
      <c r="AG99" s="144"/>
      <c r="AH99" s="145" t="str">
        <f>IF(AE99=3,"○",IF(AE99="","","●"))</f>
        <v>●</v>
      </c>
      <c r="AI99" s="145"/>
      <c r="AJ99" s="145"/>
      <c r="AK99" s="144" t="s">
        <v>23</v>
      </c>
      <c r="AL99" s="144"/>
      <c r="AM99" s="144"/>
      <c r="AN99" s="144"/>
      <c r="AO99" s="144"/>
      <c r="AP99" s="144"/>
      <c r="AQ99" s="120" t="str">
        <f>IF(DG85=1,BM85,IF(DG87=1,BM87,IF(DG89=1,BM89,"")))</f>
        <v>藤枝</v>
      </c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H99" s="29"/>
      <c r="BI99" s="144" t="s">
        <v>24</v>
      </c>
      <c r="BJ99" s="144"/>
      <c r="BK99" s="144"/>
      <c r="BL99" s="144"/>
      <c r="BM99" s="144"/>
      <c r="BN99" s="144"/>
      <c r="BO99" s="120" t="str">
        <f>IF(AY85=2,E85,IF(AY87=2,E87,IF(AY89=2,E89,"")))</f>
        <v>大井川</v>
      </c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 t="str">
        <f>IF(CG99=3,"○",IF(CG99="","","●"))</f>
        <v>●</v>
      </c>
      <c r="CE99" s="120"/>
      <c r="CF99" s="120"/>
      <c r="CG99" s="144">
        <v>2</v>
      </c>
      <c r="CH99" s="144"/>
      <c r="CI99" s="144"/>
      <c r="CJ99" s="144" t="s">
        <v>152</v>
      </c>
      <c r="CK99" s="144"/>
      <c r="CL99" s="144"/>
      <c r="CM99" s="144">
        <v>3</v>
      </c>
      <c r="CN99" s="144"/>
      <c r="CO99" s="144"/>
      <c r="CP99" s="120" t="str">
        <f>IF(CM99=3,"○",IF(CM99="","","●"))</f>
        <v>○</v>
      </c>
      <c r="CQ99" s="120"/>
      <c r="CR99" s="120"/>
      <c r="CS99" s="144" t="s">
        <v>25</v>
      </c>
      <c r="CT99" s="144"/>
      <c r="CU99" s="144"/>
      <c r="CV99" s="144"/>
      <c r="CW99" s="144"/>
      <c r="CX99" s="144"/>
      <c r="CY99" s="120" t="str">
        <f>IF(DG85=2,BM85,IF(DG87=2,BM87,IF(DG89=2,BM89,"")))</f>
        <v>大村</v>
      </c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</row>
    <row r="100" spans="1:117" ht="21" customHeight="1">
      <c r="A100" s="144"/>
      <c r="B100" s="144"/>
      <c r="C100" s="144"/>
      <c r="D100" s="144"/>
      <c r="E100" s="144"/>
      <c r="F100" s="144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5"/>
      <c r="AI100" s="145"/>
      <c r="AJ100" s="145"/>
      <c r="AK100" s="144"/>
      <c r="AL100" s="144"/>
      <c r="AM100" s="144"/>
      <c r="AN100" s="144"/>
      <c r="AO100" s="144"/>
      <c r="AP100" s="144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H100" s="29"/>
      <c r="BI100" s="144"/>
      <c r="BJ100" s="144"/>
      <c r="BK100" s="144"/>
      <c r="BL100" s="144"/>
      <c r="BM100" s="144"/>
      <c r="BN100" s="144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44"/>
      <c r="CH100" s="144"/>
      <c r="CI100" s="144"/>
      <c r="CJ100" s="144"/>
      <c r="CK100" s="144"/>
      <c r="CL100" s="144"/>
      <c r="CM100" s="144"/>
      <c r="CN100" s="144"/>
      <c r="CO100" s="144"/>
      <c r="CP100" s="120"/>
      <c r="CQ100" s="120"/>
      <c r="CR100" s="120"/>
      <c r="CS100" s="144"/>
      <c r="CT100" s="144"/>
      <c r="CU100" s="144"/>
      <c r="CV100" s="144"/>
      <c r="CW100" s="144"/>
      <c r="CX100" s="144"/>
      <c r="CY100" s="120"/>
      <c r="CZ100" s="120"/>
      <c r="DA100" s="120"/>
      <c r="DB100" s="120"/>
      <c r="DC100" s="120"/>
      <c r="DD100" s="120"/>
      <c r="DE100" s="120"/>
      <c r="DF100" s="120"/>
      <c r="DG100" s="120"/>
      <c r="DH100" s="120"/>
      <c r="DI100" s="120"/>
      <c r="DJ100" s="120"/>
      <c r="DK100" s="120"/>
      <c r="DL100" s="120"/>
      <c r="DM100" s="120"/>
    </row>
    <row r="101" spans="1:117" s="3" customFormat="1" ht="21" customHeight="1">
      <c r="A101" s="72"/>
      <c r="B101" s="72"/>
      <c r="C101" s="72"/>
      <c r="D101" s="72"/>
      <c r="E101" s="72"/>
      <c r="F101" s="72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2"/>
      <c r="Z101" s="72"/>
      <c r="AA101" s="72"/>
      <c r="AB101" s="72"/>
      <c r="AC101" s="72"/>
      <c r="AD101" s="72"/>
      <c r="AE101" s="72"/>
      <c r="AF101" s="72"/>
      <c r="AG101" s="72"/>
      <c r="AH101" s="146"/>
      <c r="AI101" s="146"/>
      <c r="AJ101" s="146"/>
      <c r="AK101" s="72"/>
      <c r="AL101" s="72"/>
      <c r="AM101" s="72"/>
      <c r="AN101" s="72"/>
      <c r="AO101" s="72"/>
      <c r="AP101" s="72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H101" s="30"/>
      <c r="BI101" s="72"/>
      <c r="BJ101" s="72"/>
      <c r="BK101" s="72"/>
      <c r="BL101" s="72"/>
      <c r="BM101" s="72"/>
      <c r="BN101" s="72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2"/>
      <c r="CH101" s="72"/>
      <c r="CI101" s="72"/>
      <c r="CJ101" s="72"/>
      <c r="CK101" s="72"/>
      <c r="CL101" s="72"/>
      <c r="CM101" s="72"/>
      <c r="CN101" s="72"/>
      <c r="CO101" s="72"/>
      <c r="CP101" s="77"/>
      <c r="CQ101" s="77"/>
      <c r="CR101" s="77"/>
      <c r="CS101" s="72"/>
      <c r="CT101" s="72"/>
      <c r="CU101" s="72"/>
      <c r="CV101" s="72"/>
      <c r="CW101" s="72"/>
      <c r="CX101" s="72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</row>
    <row r="102" spans="1:34" ht="21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</row>
    <row r="103" spans="1:32" ht="21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</row>
    <row r="104" spans="1:117" ht="28.5">
      <c r="A104" s="148" t="s">
        <v>6</v>
      </c>
      <c r="B104" s="148"/>
      <c r="C104" s="148"/>
      <c r="D104" s="148"/>
      <c r="E104" s="148"/>
      <c r="F104" s="148"/>
      <c r="G104" s="148"/>
      <c r="H104" s="148"/>
      <c r="I104" s="148"/>
      <c r="J104" s="77" t="s">
        <v>9</v>
      </c>
      <c r="K104" s="77"/>
      <c r="L104" s="77"/>
      <c r="M104" s="77"/>
      <c r="N104" s="77"/>
      <c r="O104" s="77"/>
      <c r="P104" s="77"/>
      <c r="Q104" s="77"/>
      <c r="R104" s="77" t="str">
        <f>IF(Y99=3,G99,IF(AE99=3,AQ99,""))</f>
        <v>高洲</v>
      </c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 t="s">
        <v>7</v>
      </c>
      <c r="AF104" s="77"/>
      <c r="AG104" s="77"/>
      <c r="AH104" s="77"/>
      <c r="AK104" s="77" t="s">
        <v>10</v>
      </c>
      <c r="AL104" s="77"/>
      <c r="AM104" s="77"/>
      <c r="AN104" s="77"/>
      <c r="AO104" s="77"/>
      <c r="AP104" s="77"/>
      <c r="AQ104" s="77"/>
      <c r="AR104" s="77"/>
      <c r="AS104" s="77" t="str">
        <f>IF(Y99=3,AQ99,IF(AE99=3,G99,""))</f>
        <v>藤枝</v>
      </c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 t="s">
        <v>7</v>
      </c>
      <c r="BH104" s="77"/>
      <c r="BI104" s="77"/>
      <c r="BJ104" s="77"/>
      <c r="BM104" s="77" t="s">
        <v>11</v>
      </c>
      <c r="BN104" s="77"/>
      <c r="BO104" s="77"/>
      <c r="BP104" s="77"/>
      <c r="BQ104" s="77"/>
      <c r="BR104" s="77"/>
      <c r="BS104" s="77"/>
      <c r="BT104" s="77"/>
      <c r="BU104" s="77" t="str">
        <f>IF(CG99=3,BO99,IF(CM99=3,CY99,""))</f>
        <v>大村</v>
      </c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 t="s">
        <v>7</v>
      </c>
      <c r="CI104" s="77"/>
      <c r="CJ104" s="77"/>
      <c r="CK104" s="77"/>
      <c r="CN104" s="77" t="s">
        <v>8</v>
      </c>
      <c r="CO104" s="77"/>
      <c r="CP104" s="77"/>
      <c r="CQ104" s="77"/>
      <c r="CR104" s="77"/>
      <c r="CS104" s="77"/>
      <c r="CT104" s="77"/>
      <c r="CU104" s="77"/>
      <c r="CV104" s="77" t="str">
        <f>IF(CG99=3,CY99,IF(CM99=3,BO99,""))</f>
        <v>大井川</v>
      </c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 t="s">
        <v>7</v>
      </c>
      <c r="DK104" s="77"/>
      <c r="DL104" s="77"/>
      <c r="DM104" s="77"/>
    </row>
    <row r="105" spans="1:117" ht="28.5">
      <c r="A105" s="31"/>
      <c r="B105" s="31"/>
      <c r="C105" s="31"/>
      <c r="D105" s="31"/>
      <c r="E105" s="31"/>
      <c r="F105" s="31"/>
      <c r="G105" s="31"/>
      <c r="H105" s="31"/>
      <c r="I105" s="31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</row>
    <row r="106" spans="1:118" ht="21" customHeight="1">
      <c r="A106" s="67" t="s">
        <v>96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</row>
    <row r="107" spans="1:118" ht="21" customHeight="1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</row>
  </sheetData>
  <sheetProtection/>
  <mergeCells count="867">
    <mergeCell ref="DJ104:DM104"/>
    <mergeCell ref="A106:DN107"/>
    <mergeCell ref="BG104:BJ104"/>
    <mergeCell ref="BM104:BT104"/>
    <mergeCell ref="BU104:CG104"/>
    <mergeCell ref="CH104:CK104"/>
    <mergeCell ref="CN104:CU104"/>
    <mergeCell ref="CV104:DI104"/>
    <mergeCell ref="A104:I104"/>
    <mergeCell ref="J104:Q104"/>
    <mergeCell ref="CM99:CO101"/>
    <mergeCell ref="CP99:CR101"/>
    <mergeCell ref="R104:AD104"/>
    <mergeCell ref="AE104:AH104"/>
    <mergeCell ref="AK104:AR104"/>
    <mergeCell ref="AS104:BF104"/>
    <mergeCell ref="AB99:AD101"/>
    <mergeCell ref="AE99:AG101"/>
    <mergeCell ref="CS99:CX101"/>
    <mergeCell ref="CY99:DM101"/>
    <mergeCell ref="AH99:AJ101"/>
    <mergeCell ref="AK99:AP101"/>
    <mergeCell ref="AQ99:BE101"/>
    <mergeCell ref="BI99:BN101"/>
    <mergeCell ref="BO99:CC101"/>
    <mergeCell ref="CD99:CF101"/>
    <mergeCell ref="CG99:CI101"/>
    <mergeCell ref="CJ99:CL101"/>
    <mergeCell ref="A99:F101"/>
    <mergeCell ref="G99:U101"/>
    <mergeCell ref="V99:X101"/>
    <mergeCell ref="Y99:AA101"/>
    <mergeCell ref="DK89:DN90"/>
    <mergeCell ref="A91:AY92"/>
    <mergeCell ref="BJ91:DH92"/>
    <mergeCell ref="A95:DN96"/>
    <mergeCell ref="CM89:CN90"/>
    <mergeCell ref="CO89:CV90"/>
    <mergeCell ref="CW89:CZ90"/>
    <mergeCell ref="DA89:DB90"/>
    <mergeCell ref="BC89:BF90"/>
    <mergeCell ref="BI89:BL90"/>
    <mergeCell ref="A97:Q98"/>
    <mergeCell ref="R97:AY98"/>
    <mergeCell ref="BJ97:BZ98"/>
    <mergeCell ref="CA97:DH98"/>
    <mergeCell ref="DC89:DF90"/>
    <mergeCell ref="DG89:DJ90"/>
    <mergeCell ref="CA89:CB90"/>
    <mergeCell ref="CC89:CD90"/>
    <mergeCell ref="CE89:CF90"/>
    <mergeCell ref="CG89:CH90"/>
    <mergeCell ref="CI89:CJ90"/>
    <mergeCell ref="CK89:CL90"/>
    <mergeCell ref="BM89:BX90"/>
    <mergeCell ref="BY89:BZ90"/>
    <mergeCell ref="AA89:AB90"/>
    <mergeCell ref="AC89:AD90"/>
    <mergeCell ref="AE89:AF90"/>
    <mergeCell ref="AG89:AN90"/>
    <mergeCell ref="AO89:AR90"/>
    <mergeCell ref="AS89:AT90"/>
    <mergeCell ref="AU89:AX90"/>
    <mergeCell ref="AY89:BB90"/>
    <mergeCell ref="DC87:DF88"/>
    <mergeCell ref="DG87:DJ88"/>
    <mergeCell ref="DK87:DN88"/>
    <mergeCell ref="A89:D90"/>
    <mergeCell ref="E89:P90"/>
    <mergeCell ref="Q89:R90"/>
    <mergeCell ref="S89:T90"/>
    <mergeCell ref="U89:V90"/>
    <mergeCell ref="W89:X90"/>
    <mergeCell ref="Y89:Z90"/>
    <mergeCell ref="CO87:CP88"/>
    <mergeCell ref="CQ87:CR88"/>
    <mergeCell ref="CS87:CT88"/>
    <mergeCell ref="CU87:CV88"/>
    <mergeCell ref="AU87:AX88"/>
    <mergeCell ref="AY87:BB88"/>
    <mergeCell ref="CW87:CZ88"/>
    <mergeCell ref="DA87:DB88"/>
    <mergeCell ref="BM87:BX88"/>
    <mergeCell ref="BY87:BZ88"/>
    <mergeCell ref="CA87:CB88"/>
    <mergeCell ref="CC87:CD88"/>
    <mergeCell ref="CE87:CF88"/>
    <mergeCell ref="CG87:CN88"/>
    <mergeCell ref="BC87:BF88"/>
    <mergeCell ref="BI87:BL88"/>
    <mergeCell ref="W87:X88"/>
    <mergeCell ref="Y87:AF88"/>
    <mergeCell ref="AG87:AH88"/>
    <mergeCell ref="AI87:AJ88"/>
    <mergeCell ref="AK87:AL88"/>
    <mergeCell ref="AM87:AN88"/>
    <mergeCell ref="AO87:AR88"/>
    <mergeCell ref="AS87:AT88"/>
    <mergeCell ref="CW85:CZ86"/>
    <mergeCell ref="DA85:DB86"/>
    <mergeCell ref="DC85:DF86"/>
    <mergeCell ref="DG85:DJ86"/>
    <mergeCell ref="DK85:DN86"/>
    <mergeCell ref="A87:D88"/>
    <mergeCell ref="E87:P88"/>
    <mergeCell ref="Q87:R88"/>
    <mergeCell ref="S87:T88"/>
    <mergeCell ref="U87:V88"/>
    <mergeCell ref="CK85:CL86"/>
    <mergeCell ref="CM85:CN86"/>
    <mergeCell ref="CO85:CP86"/>
    <mergeCell ref="CQ85:CR86"/>
    <mergeCell ref="CS85:CT86"/>
    <mergeCell ref="CU85:CV86"/>
    <mergeCell ref="BC85:BF86"/>
    <mergeCell ref="BI85:BL86"/>
    <mergeCell ref="BM85:BX86"/>
    <mergeCell ref="BY85:CF86"/>
    <mergeCell ref="CG85:CH86"/>
    <mergeCell ref="CI85:CJ86"/>
    <mergeCell ref="AA85:AB86"/>
    <mergeCell ref="AC85:AD86"/>
    <mergeCell ref="AE85:AF86"/>
    <mergeCell ref="AK85:AL86"/>
    <mergeCell ref="AG85:AH86"/>
    <mergeCell ref="AI85:AJ86"/>
    <mergeCell ref="A85:D86"/>
    <mergeCell ref="E85:P86"/>
    <mergeCell ref="Q85:X86"/>
    <mergeCell ref="Y85:Z86"/>
    <mergeCell ref="BI83:BX84"/>
    <mergeCell ref="AO83:AX84"/>
    <mergeCell ref="AU85:AX86"/>
    <mergeCell ref="AY85:BB86"/>
    <mergeCell ref="AM85:AN86"/>
    <mergeCell ref="AO85:AR86"/>
    <mergeCell ref="AS85:AT86"/>
    <mergeCell ref="CA81:DH82"/>
    <mergeCell ref="BY83:CF84"/>
    <mergeCell ref="CG83:CN84"/>
    <mergeCell ref="CO83:CV84"/>
    <mergeCell ref="CW83:DF84"/>
    <mergeCell ref="DG83:DN84"/>
    <mergeCell ref="AY83:BF84"/>
    <mergeCell ref="CE70:CJ76"/>
    <mergeCell ref="CM70:CR76"/>
    <mergeCell ref="A83:P84"/>
    <mergeCell ref="Q83:X84"/>
    <mergeCell ref="Y83:AF84"/>
    <mergeCell ref="AG83:AN84"/>
    <mergeCell ref="A79:DN80"/>
    <mergeCell ref="A81:Q82"/>
    <mergeCell ref="R81:AY82"/>
    <mergeCell ref="BJ81:BZ82"/>
    <mergeCell ref="CU70:CZ76"/>
    <mergeCell ref="DC70:DH76"/>
    <mergeCell ref="CU69:CZ69"/>
    <mergeCell ref="DC69:DH69"/>
    <mergeCell ref="C70:H76"/>
    <mergeCell ref="K70:P76"/>
    <mergeCell ref="S70:X76"/>
    <mergeCell ref="AA70:AF76"/>
    <mergeCell ref="BO69:BT69"/>
    <mergeCell ref="BW69:CB69"/>
    <mergeCell ref="AI70:AN76"/>
    <mergeCell ref="AQ70:AV76"/>
    <mergeCell ref="AY70:BD76"/>
    <mergeCell ref="BG70:BL76"/>
    <mergeCell ref="BO70:BT76"/>
    <mergeCell ref="BW70:CB76"/>
    <mergeCell ref="CE69:CJ69"/>
    <mergeCell ref="CM69:CR69"/>
    <mergeCell ref="C69:H69"/>
    <mergeCell ref="K69:P69"/>
    <mergeCell ref="S69:X69"/>
    <mergeCell ref="AA69:AF69"/>
    <mergeCell ref="AI69:AN69"/>
    <mergeCell ref="AQ69:AV69"/>
    <mergeCell ref="AY69:BD69"/>
    <mergeCell ref="BG69:BL69"/>
    <mergeCell ref="P67:S68"/>
    <mergeCell ref="BD67:BG68"/>
    <mergeCell ref="H64:K65"/>
    <mergeCell ref="AF64:AI65"/>
    <mergeCell ref="AV64:AY65"/>
    <mergeCell ref="P66:Q66"/>
    <mergeCell ref="R66:S66"/>
    <mergeCell ref="BD66:BE66"/>
    <mergeCell ref="BF66:BG66"/>
    <mergeCell ref="BT64:BW65"/>
    <mergeCell ref="CI64:CL65"/>
    <mergeCell ref="CZ64:DC65"/>
    <mergeCell ref="BT63:BU63"/>
    <mergeCell ref="BV63:BW63"/>
    <mergeCell ref="CI63:CJ63"/>
    <mergeCell ref="CK63:CL63"/>
    <mergeCell ref="CZ63:DA63"/>
    <mergeCell ref="DB63:DC63"/>
    <mergeCell ref="H63:I63"/>
    <mergeCell ref="J63:K63"/>
    <mergeCell ref="AF63:AG63"/>
    <mergeCell ref="AH63:AI63"/>
    <mergeCell ref="AV63:AW63"/>
    <mergeCell ref="AX63:AY63"/>
    <mergeCell ref="BO60:BR61"/>
    <mergeCell ref="BS60:CB61"/>
    <mergeCell ref="CE60:CH61"/>
    <mergeCell ref="CI60:CR61"/>
    <mergeCell ref="CU60:CX61"/>
    <mergeCell ref="CY60:DH61"/>
    <mergeCell ref="A54:BF55"/>
    <mergeCell ref="A58:DN59"/>
    <mergeCell ref="Q52:R53"/>
    <mergeCell ref="S52:T53"/>
    <mergeCell ref="U52:V53"/>
    <mergeCell ref="W52:X53"/>
    <mergeCell ref="Y52:Z53"/>
    <mergeCell ref="AA52:AB53"/>
    <mergeCell ref="A52:B53"/>
    <mergeCell ref="C52:H53"/>
    <mergeCell ref="D60:G61"/>
    <mergeCell ref="H60:Q61"/>
    <mergeCell ref="AA60:AD61"/>
    <mergeCell ref="AE60:AN61"/>
    <mergeCell ref="AR60:AU61"/>
    <mergeCell ref="AV60:BE61"/>
    <mergeCell ref="AC52:AD53"/>
    <mergeCell ref="AE52:AF53"/>
    <mergeCell ref="AG52:AN53"/>
    <mergeCell ref="AO52:AR53"/>
    <mergeCell ref="AS52:AT53"/>
    <mergeCell ref="AU52:AX53"/>
    <mergeCell ref="AY52:BB53"/>
    <mergeCell ref="BC52:BF53"/>
    <mergeCell ref="I52:J53"/>
    <mergeCell ref="K52:L53"/>
    <mergeCell ref="M52:N53"/>
    <mergeCell ref="O52:P53"/>
    <mergeCell ref="AM50:AN51"/>
    <mergeCell ref="AO50:AR51"/>
    <mergeCell ref="U50:V51"/>
    <mergeCell ref="W50:X51"/>
    <mergeCell ref="Y50:AF51"/>
    <mergeCell ref="AG50:AH51"/>
    <mergeCell ref="AI50:AJ51"/>
    <mergeCell ref="AK50:AL51"/>
    <mergeCell ref="AS50:AT51"/>
    <mergeCell ref="AU50:AX51"/>
    <mergeCell ref="AY50:BB51"/>
    <mergeCell ref="BC50:BF51"/>
    <mergeCell ref="M50:N51"/>
    <mergeCell ref="O50:P51"/>
    <mergeCell ref="Q50:R51"/>
    <mergeCell ref="S50:T51"/>
    <mergeCell ref="A50:B51"/>
    <mergeCell ref="C50:H51"/>
    <mergeCell ref="I50:J51"/>
    <mergeCell ref="K50:L51"/>
    <mergeCell ref="AY48:BB49"/>
    <mergeCell ref="BC48:BF49"/>
    <mergeCell ref="AS48:AT49"/>
    <mergeCell ref="AU48:AX49"/>
    <mergeCell ref="AA48:AB49"/>
    <mergeCell ref="AC48:AD49"/>
    <mergeCell ref="AM48:AN49"/>
    <mergeCell ref="AO48:AR49"/>
    <mergeCell ref="AE48:AF49"/>
    <mergeCell ref="AG48:AH49"/>
    <mergeCell ref="AI48:AJ49"/>
    <mergeCell ref="AK48:AL49"/>
    <mergeCell ref="A48:B49"/>
    <mergeCell ref="C48:H49"/>
    <mergeCell ref="I48:J49"/>
    <mergeCell ref="K48:L49"/>
    <mergeCell ref="M48:N49"/>
    <mergeCell ref="O48:P49"/>
    <mergeCell ref="W46:X47"/>
    <mergeCell ref="Y46:Z47"/>
    <mergeCell ref="S46:T47"/>
    <mergeCell ref="U46:V47"/>
    <mergeCell ref="Q48:X49"/>
    <mergeCell ref="Y48:Z49"/>
    <mergeCell ref="AA46:AB47"/>
    <mergeCell ref="AC46:AD47"/>
    <mergeCell ref="AE46:AF47"/>
    <mergeCell ref="AG46:AH47"/>
    <mergeCell ref="A46:B47"/>
    <mergeCell ref="C46:H47"/>
    <mergeCell ref="I46:P47"/>
    <mergeCell ref="Q46:R47"/>
    <mergeCell ref="AA44:AF45"/>
    <mergeCell ref="AG44:AH45"/>
    <mergeCell ref="AI44:AN45"/>
    <mergeCell ref="AO44:AX45"/>
    <mergeCell ref="AY44:BF45"/>
    <mergeCell ref="BI44:DN53"/>
    <mergeCell ref="AI46:AJ47"/>
    <mergeCell ref="AK46:AL47"/>
    <mergeCell ref="AM46:AN47"/>
    <mergeCell ref="AO46:AR47"/>
    <mergeCell ref="AS46:AT47"/>
    <mergeCell ref="AU46:AX47"/>
    <mergeCell ref="AY46:BB47"/>
    <mergeCell ref="BC46:BF47"/>
    <mergeCell ref="A44:H45"/>
    <mergeCell ref="I44:J45"/>
    <mergeCell ref="K44:P45"/>
    <mergeCell ref="Q44:R45"/>
    <mergeCell ref="S44:X45"/>
    <mergeCell ref="Y44:Z45"/>
    <mergeCell ref="DA39:DB40"/>
    <mergeCell ref="DC39:DF40"/>
    <mergeCell ref="BU39:BV40"/>
    <mergeCell ref="BW39:BX40"/>
    <mergeCell ref="BY39:BZ40"/>
    <mergeCell ref="CA39:CB40"/>
    <mergeCell ref="CC39:CD40"/>
    <mergeCell ref="CE39:CF40"/>
    <mergeCell ref="DG39:DJ40"/>
    <mergeCell ref="DK39:DN40"/>
    <mergeCell ref="A41:BF42"/>
    <mergeCell ref="BI41:DN42"/>
    <mergeCell ref="CG39:CH40"/>
    <mergeCell ref="CI39:CJ40"/>
    <mergeCell ref="CK39:CL40"/>
    <mergeCell ref="CM39:CN40"/>
    <mergeCell ref="CO39:CV40"/>
    <mergeCell ref="CW39:CZ40"/>
    <mergeCell ref="AY39:BB40"/>
    <mergeCell ref="BC39:BF40"/>
    <mergeCell ref="BI39:BJ40"/>
    <mergeCell ref="BK39:BP40"/>
    <mergeCell ref="U39:V40"/>
    <mergeCell ref="W39:X40"/>
    <mergeCell ref="BQ39:BR40"/>
    <mergeCell ref="BS39:BT40"/>
    <mergeCell ref="AC39:AD40"/>
    <mergeCell ref="AE39:AF40"/>
    <mergeCell ref="AG39:AN40"/>
    <mergeCell ref="AO39:AR40"/>
    <mergeCell ref="AS39:AT40"/>
    <mergeCell ref="AU39:AX40"/>
    <mergeCell ref="M39:N40"/>
    <mergeCell ref="O39:P40"/>
    <mergeCell ref="CG37:CN38"/>
    <mergeCell ref="CO37:CP38"/>
    <mergeCell ref="Y39:Z40"/>
    <mergeCell ref="AA39:AB40"/>
    <mergeCell ref="BU37:BV38"/>
    <mergeCell ref="BW37:BX38"/>
    <mergeCell ref="Q39:R40"/>
    <mergeCell ref="S39:T40"/>
    <mergeCell ref="A39:B40"/>
    <mergeCell ref="C39:H40"/>
    <mergeCell ref="I39:J40"/>
    <mergeCell ref="K39:L40"/>
    <mergeCell ref="CC37:CD38"/>
    <mergeCell ref="CE37:CF38"/>
    <mergeCell ref="DG37:DJ38"/>
    <mergeCell ref="DK37:DN38"/>
    <mergeCell ref="DA37:DB38"/>
    <mergeCell ref="DC37:DF38"/>
    <mergeCell ref="CQ37:CR38"/>
    <mergeCell ref="CS37:CT38"/>
    <mergeCell ref="CU37:CV38"/>
    <mergeCell ref="CW37:CZ38"/>
    <mergeCell ref="BI37:BJ38"/>
    <mergeCell ref="BK37:BP38"/>
    <mergeCell ref="BY37:BZ38"/>
    <mergeCell ref="CA37:CB38"/>
    <mergeCell ref="BQ37:BR38"/>
    <mergeCell ref="BS37:BT38"/>
    <mergeCell ref="AI37:AJ38"/>
    <mergeCell ref="AK37:AL38"/>
    <mergeCell ref="AM37:AN38"/>
    <mergeCell ref="AO37:AR38"/>
    <mergeCell ref="AS37:AT38"/>
    <mergeCell ref="AU37:AX38"/>
    <mergeCell ref="AY37:BB38"/>
    <mergeCell ref="BC37:BF38"/>
    <mergeCell ref="Q37:R38"/>
    <mergeCell ref="S37:T38"/>
    <mergeCell ref="U37:V38"/>
    <mergeCell ref="W37:X38"/>
    <mergeCell ref="Y37:AF38"/>
    <mergeCell ref="AG37:AH38"/>
    <mergeCell ref="DA35:DB36"/>
    <mergeCell ref="DC35:DF36"/>
    <mergeCell ref="CQ35:CR36"/>
    <mergeCell ref="CS35:CT36"/>
    <mergeCell ref="CU35:CV36"/>
    <mergeCell ref="CW35:CZ36"/>
    <mergeCell ref="BU35:BV36"/>
    <mergeCell ref="BW35:BX36"/>
    <mergeCell ref="DG35:DJ36"/>
    <mergeCell ref="DK35:DN36"/>
    <mergeCell ref="A37:B38"/>
    <mergeCell ref="C37:H38"/>
    <mergeCell ref="I37:J38"/>
    <mergeCell ref="K37:L38"/>
    <mergeCell ref="M37:N38"/>
    <mergeCell ref="O37:P38"/>
    <mergeCell ref="CM35:CN36"/>
    <mergeCell ref="CO35:CP36"/>
    <mergeCell ref="BY35:CF36"/>
    <mergeCell ref="CG35:CH36"/>
    <mergeCell ref="CI35:CJ36"/>
    <mergeCell ref="CK35:CL36"/>
    <mergeCell ref="AY35:BB36"/>
    <mergeCell ref="BC35:BF36"/>
    <mergeCell ref="BI35:BJ36"/>
    <mergeCell ref="BK35:BP36"/>
    <mergeCell ref="AA35:AB36"/>
    <mergeCell ref="AC35:AD36"/>
    <mergeCell ref="BQ35:BR36"/>
    <mergeCell ref="BS35:BT36"/>
    <mergeCell ref="AI35:AJ36"/>
    <mergeCell ref="AK35:AL36"/>
    <mergeCell ref="AM35:AN36"/>
    <mergeCell ref="AO35:AR36"/>
    <mergeCell ref="AS35:AT36"/>
    <mergeCell ref="AU35:AX36"/>
    <mergeCell ref="M35:N36"/>
    <mergeCell ref="O35:P36"/>
    <mergeCell ref="CM33:CN34"/>
    <mergeCell ref="CO33:CP34"/>
    <mergeCell ref="AE35:AF36"/>
    <mergeCell ref="AG35:AH36"/>
    <mergeCell ref="CA33:CB34"/>
    <mergeCell ref="CC33:CD34"/>
    <mergeCell ref="Q35:X36"/>
    <mergeCell ref="Y35:Z36"/>
    <mergeCell ref="A35:B36"/>
    <mergeCell ref="C35:H36"/>
    <mergeCell ref="I35:J36"/>
    <mergeCell ref="K35:L36"/>
    <mergeCell ref="CI33:CJ34"/>
    <mergeCell ref="CK33:CL34"/>
    <mergeCell ref="DG33:DJ34"/>
    <mergeCell ref="DK33:DN34"/>
    <mergeCell ref="DA33:DB34"/>
    <mergeCell ref="DC33:DF34"/>
    <mergeCell ref="CQ33:CR34"/>
    <mergeCell ref="CS33:CT34"/>
    <mergeCell ref="CU33:CV34"/>
    <mergeCell ref="CW33:CZ34"/>
    <mergeCell ref="BI33:BJ34"/>
    <mergeCell ref="BK33:BP34"/>
    <mergeCell ref="CE33:CF34"/>
    <mergeCell ref="CG33:CH34"/>
    <mergeCell ref="BQ33:BX34"/>
    <mergeCell ref="BY33:BZ34"/>
    <mergeCell ref="AI33:AJ34"/>
    <mergeCell ref="AK33:AL34"/>
    <mergeCell ref="AM33:AN34"/>
    <mergeCell ref="AO33:AR34"/>
    <mergeCell ref="AS33:AT34"/>
    <mergeCell ref="AU33:AX34"/>
    <mergeCell ref="AY33:BB34"/>
    <mergeCell ref="BC33:BF34"/>
    <mergeCell ref="W33:X34"/>
    <mergeCell ref="Y33:Z34"/>
    <mergeCell ref="AA33:AB34"/>
    <mergeCell ref="AC33:AD34"/>
    <mergeCell ref="AE33:AF34"/>
    <mergeCell ref="AG33:AH34"/>
    <mergeCell ref="CO31:CP32"/>
    <mergeCell ref="CQ31:CV32"/>
    <mergeCell ref="BY31:BZ32"/>
    <mergeCell ref="CA31:CF32"/>
    <mergeCell ref="CG31:CH32"/>
    <mergeCell ref="CI31:CN32"/>
    <mergeCell ref="AA31:AF32"/>
    <mergeCell ref="AG31:AH32"/>
    <mergeCell ref="CW31:DF32"/>
    <mergeCell ref="DG31:DN32"/>
    <mergeCell ref="A33:B34"/>
    <mergeCell ref="C33:H34"/>
    <mergeCell ref="I33:P34"/>
    <mergeCell ref="Q33:R34"/>
    <mergeCell ref="S33:T34"/>
    <mergeCell ref="U33:V34"/>
    <mergeCell ref="BQ31:BR32"/>
    <mergeCell ref="BS31:BX32"/>
    <mergeCell ref="AI31:AN32"/>
    <mergeCell ref="AO31:AX32"/>
    <mergeCell ref="AY31:BF32"/>
    <mergeCell ref="BI31:BP32"/>
    <mergeCell ref="A31:H32"/>
    <mergeCell ref="I31:J32"/>
    <mergeCell ref="K31:P32"/>
    <mergeCell ref="Q31:R32"/>
    <mergeCell ref="S31:X32"/>
    <mergeCell ref="Y31:Z32"/>
    <mergeCell ref="DA26:DB27"/>
    <mergeCell ref="DC26:DF27"/>
    <mergeCell ref="BU26:BV27"/>
    <mergeCell ref="BW26:BX27"/>
    <mergeCell ref="BY26:BZ27"/>
    <mergeCell ref="CA26:CB27"/>
    <mergeCell ref="CC26:CD27"/>
    <mergeCell ref="CE26:CF27"/>
    <mergeCell ref="DG26:DJ27"/>
    <mergeCell ref="DK26:DN27"/>
    <mergeCell ref="A28:BF29"/>
    <mergeCell ref="BI28:DN29"/>
    <mergeCell ref="CG26:CH27"/>
    <mergeCell ref="CI26:CJ27"/>
    <mergeCell ref="CK26:CL27"/>
    <mergeCell ref="CM26:CN27"/>
    <mergeCell ref="CO26:CV27"/>
    <mergeCell ref="CW26:CZ27"/>
    <mergeCell ref="AY26:BB27"/>
    <mergeCell ref="BC26:BF27"/>
    <mergeCell ref="BI26:BJ27"/>
    <mergeCell ref="BK26:BP27"/>
    <mergeCell ref="U26:V27"/>
    <mergeCell ref="W26:X27"/>
    <mergeCell ref="BQ26:BR27"/>
    <mergeCell ref="BS26:BT27"/>
    <mergeCell ref="AC26:AD27"/>
    <mergeCell ref="AE26:AF27"/>
    <mergeCell ref="AG26:AN27"/>
    <mergeCell ref="AO26:AR27"/>
    <mergeCell ref="AS26:AT27"/>
    <mergeCell ref="AU26:AX27"/>
    <mergeCell ref="M26:N27"/>
    <mergeCell ref="O26:P27"/>
    <mergeCell ref="CG24:CN25"/>
    <mergeCell ref="CO24:CP25"/>
    <mergeCell ref="Y26:Z27"/>
    <mergeCell ref="AA26:AB27"/>
    <mergeCell ref="BU24:BV25"/>
    <mergeCell ref="BW24:BX25"/>
    <mergeCell ref="Q26:R27"/>
    <mergeCell ref="S26:T27"/>
    <mergeCell ref="A26:B27"/>
    <mergeCell ref="C26:H27"/>
    <mergeCell ref="I26:J27"/>
    <mergeCell ref="K26:L27"/>
    <mergeCell ref="CC24:CD25"/>
    <mergeCell ref="CE24:CF25"/>
    <mergeCell ref="DG24:DJ25"/>
    <mergeCell ref="DK24:DN25"/>
    <mergeCell ref="DA24:DB25"/>
    <mergeCell ref="DC24:DF25"/>
    <mergeCell ref="CQ24:CR25"/>
    <mergeCell ref="CS24:CT25"/>
    <mergeCell ref="CU24:CV25"/>
    <mergeCell ref="CW24:CZ25"/>
    <mergeCell ref="BI24:BJ25"/>
    <mergeCell ref="BK24:BP25"/>
    <mergeCell ref="BY24:BZ25"/>
    <mergeCell ref="CA24:CB25"/>
    <mergeCell ref="BQ24:BR25"/>
    <mergeCell ref="BS24:BT25"/>
    <mergeCell ref="AI24:AJ25"/>
    <mergeCell ref="AK24:AL25"/>
    <mergeCell ref="AM24:AN25"/>
    <mergeCell ref="AO24:AR25"/>
    <mergeCell ref="AS24:AT25"/>
    <mergeCell ref="AU24:AX25"/>
    <mergeCell ref="AY24:BB25"/>
    <mergeCell ref="BC24:BF25"/>
    <mergeCell ref="Q24:R25"/>
    <mergeCell ref="S24:T25"/>
    <mergeCell ref="U24:V25"/>
    <mergeCell ref="W24:X25"/>
    <mergeCell ref="Y24:AF25"/>
    <mergeCell ref="AG24:AH25"/>
    <mergeCell ref="DA22:DB23"/>
    <mergeCell ref="DC22:DF23"/>
    <mergeCell ref="CQ22:CR23"/>
    <mergeCell ref="CS22:CT23"/>
    <mergeCell ref="CU22:CV23"/>
    <mergeCell ref="CW22:CZ23"/>
    <mergeCell ref="BU22:BV23"/>
    <mergeCell ref="BW22:BX23"/>
    <mergeCell ref="DG22:DJ23"/>
    <mergeCell ref="DK22:DN23"/>
    <mergeCell ref="A24:B25"/>
    <mergeCell ref="C24:H25"/>
    <mergeCell ref="I24:J25"/>
    <mergeCell ref="K24:L25"/>
    <mergeCell ref="M24:N25"/>
    <mergeCell ref="O24:P25"/>
    <mergeCell ref="CM22:CN23"/>
    <mergeCell ref="CO22:CP23"/>
    <mergeCell ref="BY22:CF23"/>
    <mergeCell ref="CG22:CH23"/>
    <mergeCell ref="CI22:CJ23"/>
    <mergeCell ref="CK22:CL23"/>
    <mergeCell ref="AY22:BB23"/>
    <mergeCell ref="BC22:BF23"/>
    <mergeCell ref="BI22:BJ23"/>
    <mergeCell ref="BK22:BP23"/>
    <mergeCell ref="AA22:AB23"/>
    <mergeCell ref="AC22:AD23"/>
    <mergeCell ref="BQ22:BR23"/>
    <mergeCell ref="BS22:BT23"/>
    <mergeCell ref="AI22:AJ23"/>
    <mergeCell ref="AK22:AL23"/>
    <mergeCell ref="AM22:AN23"/>
    <mergeCell ref="AO22:AR23"/>
    <mergeCell ref="AS22:AT23"/>
    <mergeCell ref="AU22:AX23"/>
    <mergeCell ref="M22:N23"/>
    <mergeCell ref="O22:P23"/>
    <mergeCell ref="CM20:CN21"/>
    <mergeCell ref="CO20:CP21"/>
    <mergeCell ref="AE22:AF23"/>
    <mergeCell ref="AG22:AH23"/>
    <mergeCell ref="CA20:CB21"/>
    <mergeCell ref="CC20:CD21"/>
    <mergeCell ref="Q22:X23"/>
    <mergeCell ref="Y22:Z23"/>
    <mergeCell ref="A22:B23"/>
    <mergeCell ref="C22:H23"/>
    <mergeCell ref="I22:J23"/>
    <mergeCell ref="K22:L23"/>
    <mergeCell ref="CI20:CJ21"/>
    <mergeCell ref="CK20:CL21"/>
    <mergeCell ref="DG20:DJ21"/>
    <mergeCell ref="DK20:DN21"/>
    <mergeCell ref="DA20:DB21"/>
    <mergeCell ref="DC20:DF21"/>
    <mergeCell ref="CQ20:CR21"/>
    <mergeCell ref="CS20:CT21"/>
    <mergeCell ref="CU20:CV21"/>
    <mergeCell ref="CW20:CZ21"/>
    <mergeCell ref="BI20:BJ21"/>
    <mergeCell ref="BK20:BP21"/>
    <mergeCell ref="CE20:CF21"/>
    <mergeCell ref="CG20:CH21"/>
    <mergeCell ref="BQ20:BX21"/>
    <mergeCell ref="BY20:BZ21"/>
    <mergeCell ref="AI20:AJ21"/>
    <mergeCell ref="AK20:AL21"/>
    <mergeCell ref="AM20:AN21"/>
    <mergeCell ref="AO20:AR21"/>
    <mergeCell ref="AS20:AT21"/>
    <mergeCell ref="AU20:AX21"/>
    <mergeCell ref="AY20:BB21"/>
    <mergeCell ref="BC20:BF21"/>
    <mergeCell ref="W20:X21"/>
    <mergeCell ref="Y20:Z21"/>
    <mergeCell ref="AA20:AB21"/>
    <mergeCell ref="AC20:AD21"/>
    <mergeCell ref="AE20:AF21"/>
    <mergeCell ref="AG20:AH21"/>
    <mergeCell ref="CO18:CP19"/>
    <mergeCell ref="CQ18:CV19"/>
    <mergeCell ref="BY18:BZ19"/>
    <mergeCell ref="CA18:CF19"/>
    <mergeCell ref="CG18:CH19"/>
    <mergeCell ref="CI18:CN19"/>
    <mergeCell ref="AA18:AF19"/>
    <mergeCell ref="AG18:AH19"/>
    <mergeCell ref="CW18:DF19"/>
    <mergeCell ref="DG18:DN19"/>
    <mergeCell ref="A20:B21"/>
    <mergeCell ref="C20:H21"/>
    <mergeCell ref="I20:P21"/>
    <mergeCell ref="Q20:R21"/>
    <mergeCell ref="S20:T21"/>
    <mergeCell ref="U20:V21"/>
    <mergeCell ref="BQ18:BR19"/>
    <mergeCell ref="BS18:BX19"/>
    <mergeCell ref="AI18:AN19"/>
    <mergeCell ref="AO18:AX19"/>
    <mergeCell ref="AY18:BF19"/>
    <mergeCell ref="BI18:BP19"/>
    <mergeCell ref="A18:H19"/>
    <mergeCell ref="I18:J19"/>
    <mergeCell ref="K18:P19"/>
    <mergeCell ref="Q18:R19"/>
    <mergeCell ref="S18:X19"/>
    <mergeCell ref="Y18:Z19"/>
    <mergeCell ref="CW13:CZ14"/>
    <mergeCell ref="DA13:DB14"/>
    <mergeCell ref="CO13:CV14"/>
    <mergeCell ref="BS13:BT14"/>
    <mergeCell ref="BU13:BV14"/>
    <mergeCell ref="BW13:BX14"/>
    <mergeCell ref="BY13:BZ14"/>
    <mergeCell ref="CA13:CB14"/>
    <mergeCell ref="DC13:DF14"/>
    <mergeCell ref="DG13:DJ14"/>
    <mergeCell ref="DK13:DN14"/>
    <mergeCell ref="A15:BF16"/>
    <mergeCell ref="BI15:DN16"/>
    <mergeCell ref="CE13:CF14"/>
    <mergeCell ref="CG13:CH14"/>
    <mergeCell ref="CI13:CJ14"/>
    <mergeCell ref="CK13:CL14"/>
    <mergeCell ref="CM13:CN14"/>
    <mergeCell ref="AG13:AN14"/>
    <mergeCell ref="CC13:CD14"/>
    <mergeCell ref="AU13:AX14"/>
    <mergeCell ref="AY13:BB14"/>
    <mergeCell ref="BC13:BF14"/>
    <mergeCell ref="BI13:BJ14"/>
    <mergeCell ref="BK13:BP14"/>
    <mergeCell ref="BQ13:BR14"/>
    <mergeCell ref="AO13:AR14"/>
    <mergeCell ref="AS13:AT14"/>
    <mergeCell ref="O13:P14"/>
    <mergeCell ref="Q13:R14"/>
    <mergeCell ref="S13:T14"/>
    <mergeCell ref="U13:V14"/>
    <mergeCell ref="W13:X14"/>
    <mergeCell ref="Y13:Z14"/>
    <mergeCell ref="AA13:AB14"/>
    <mergeCell ref="AC13:AD14"/>
    <mergeCell ref="AE13:AF14"/>
    <mergeCell ref="CW11:CZ12"/>
    <mergeCell ref="DA11:DB12"/>
    <mergeCell ref="DC11:DF12"/>
    <mergeCell ref="CQ11:CR12"/>
    <mergeCell ref="BC11:BF12"/>
    <mergeCell ref="BI11:BJ12"/>
    <mergeCell ref="CS11:CT12"/>
    <mergeCell ref="CU11:CV12"/>
    <mergeCell ref="BS11:BT12"/>
    <mergeCell ref="DG11:DJ12"/>
    <mergeCell ref="DK11:DN12"/>
    <mergeCell ref="A13:B14"/>
    <mergeCell ref="C13:H14"/>
    <mergeCell ref="I13:J14"/>
    <mergeCell ref="K13:L14"/>
    <mergeCell ref="M13:N14"/>
    <mergeCell ref="CE11:CF12"/>
    <mergeCell ref="CG11:CN12"/>
    <mergeCell ref="CO11:CP12"/>
    <mergeCell ref="BU11:BV12"/>
    <mergeCell ref="BW11:BX12"/>
    <mergeCell ref="BY11:BZ12"/>
    <mergeCell ref="CA11:CB12"/>
    <mergeCell ref="CC11:CD12"/>
    <mergeCell ref="BK11:BP12"/>
    <mergeCell ref="BQ11:BR12"/>
    <mergeCell ref="AG11:AH12"/>
    <mergeCell ref="AI11:AJ12"/>
    <mergeCell ref="AK11:AL12"/>
    <mergeCell ref="AM11:AN12"/>
    <mergeCell ref="AO11:AR12"/>
    <mergeCell ref="AS11:AT12"/>
    <mergeCell ref="AU11:AX12"/>
    <mergeCell ref="AY11:BB12"/>
    <mergeCell ref="O11:P12"/>
    <mergeCell ref="Q11:R12"/>
    <mergeCell ref="S11:T12"/>
    <mergeCell ref="U11:V12"/>
    <mergeCell ref="DK9:DN10"/>
    <mergeCell ref="A11:B12"/>
    <mergeCell ref="C11:H12"/>
    <mergeCell ref="I11:J12"/>
    <mergeCell ref="K11:L12"/>
    <mergeCell ref="M11:N12"/>
    <mergeCell ref="CK9:CL10"/>
    <mergeCell ref="CM9:CN10"/>
    <mergeCell ref="W11:X12"/>
    <mergeCell ref="Y11:AF12"/>
    <mergeCell ref="CG9:CH10"/>
    <mergeCell ref="CI9:CJ10"/>
    <mergeCell ref="DC9:DF10"/>
    <mergeCell ref="DG9:DJ10"/>
    <mergeCell ref="CW9:CZ10"/>
    <mergeCell ref="DA9:DB10"/>
    <mergeCell ref="CO9:CP10"/>
    <mergeCell ref="CQ9:CR10"/>
    <mergeCell ref="CS9:CT10"/>
    <mergeCell ref="CU9:CV10"/>
    <mergeCell ref="BC9:BF10"/>
    <mergeCell ref="BI9:BJ10"/>
    <mergeCell ref="BW9:BX10"/>
    <mergeCell ref="BY9:CF10"/>
    <mergeCell ref="BS9:BT10"/>
    <mergeCell ref="BU9:BV10"/>
    <mergeCell ref="BK9:BP10"/>
    <mergeCell ref="BQ9:BR10"/>
    <mergeCell ref="AG9:AH10"/>
    <mergeCell ref="AI9:AJ10"/>
    <mergeCell ref="AK9:AL10"/>
    <mergeCell ref="AM9:AN10"/>
    <mergeCell ref="AO9:AR10"/>
    <mergeCell ref="AS9:AT10"/>
    <mergeCell ref="AU9:AX10"/>
    <mergeCell ref="AY9:BB10"/>
    <mergeCell ref="O9:P10"/>
    <mergeCell ref="Q9:X10"/>
    <mergeCell ref="Y9:Z10"/>
    <mergeCell ref="AA9:AB10"/>
    <mergeCell ref="DK7:DN8"/>
    <mergeCell ref="A9:B10"/>
    <mergeCell ref="C9:H10"/>
    <mergeCell ref="I9:J10"/>
    <mergeCell ref="K9:L10"/>
    <mergeCell ref="M9:N10"/>
    <mergeCell ref="CK7:CL8"/>
    <mergeCell ref="CM7:CN8"/>
    <mergeCell ref="AC9:AD10"/>
    <mergeCell ref="AE9:AF10"/>
    <mergeCell ref="CG7:CH8"/>
    <mergeCell ref="CI7:CJ8"/>
    <mergeCell ref="DC7:DF8"/>
    <mergeCell ref="DG7:DJ8"/>
    <mergeCell ref="CW7:CZ8"/>
    <mergeCell ref="DA7:DB8"/>
    <mergeCell ref="CO7:CP8"/>
    <mergeCell ref="CQ7:CR8"/>
    <mergeCell ref="CS7:CT8"/>
    <mergeCell ref="CU7:CV8"/>
    <mergeCell ref="BC7:BF8"/>
    <mergeCell ref="BI7:BJ8"/>
    <mergeCell ref="CC7:CD8"/>
    <mergeCell ref="CE7:CF8"/>
    <mergeCell ref="BY7:BZ8"/>
    <mergeCell ref="CA7:CB8"/>
    <mergeCell ref="BK7:BP8"/>
    <mergeCell ref="BQ7:BX8"/>
    <mergeCell ref="AG7:AH8"/>
    <mergeCell ref="AI7:AJ8"/>
    <mergeCell ref="AK7:AL8"/>
    <mergeCell ref="AM7:AN8"/>
    <mergeCell ref="AO7:AR8"/>
    <mergeCell ref="AS7:AT8"/>
    <mergeCell ref="AU7:AX8"/>
    <mergeCell ref="AY7:BB8"/>
    <mergeCell ref="U7:V8"/>
    <mergeCell ref="W7:X8"/>
    <mergeCell ref="Y7:Z8"/>
    <mergeCell ref="AA7:AB8"/>
    <mergeCell ref="AC7:AD8"/>
    <mergeCell ref="AE7:AF8"/>
    <mergeCell ref="CI5:CN6"/>
    <mergeCell ref="CO5:CP6"/>
    <mergeCell ref="BS5:BX6"/>
    <mergeCell ref="BY5:BZ6"/>
    <mergeCell ref="CA5:CF6"/>
    <mergeCell ref="CG5:CH6"/>
    <mergeCell ref="AO5:AX6"/>
    <mergeCell ref="AY5:BF6"/>
    <mergeCell ref="CQ5:CV6"/>
    <mergeCell ref="CW5:DF6"/>
    <mergeCell ref="DG5:DN6"/>
    <mergeCell ref="A7:B8"/>
    <mergeCell ref="C7:H8"/>
    <mergeCell ref="I7:P8"/>
    <mergeCell ref="Q7:R8"/>
    <mergeCell ref="S7:T8"/>
    <mergeCell ref="BI5:BP6"/>
    <mergeCell ref="BQ5:BR6"/>
    <mergeCell ref="A1:BX2"/>
    <mergeCell ref="BY1:CN2"/>
    <mergeCell ref="CO1:DN1"/>
    <mergeCell ref="CO2:DN2"/>
    <mergeCell ref="A3:DN4"/>
    <mergeCell ref="A5:H6"/>
    <mergeCell ref="I5:J6"/>
    <mergeCell ref="K5:P6"/>
    <mergeCell ref="Q5:R6"/>
    <mergeCell ref="S5:X6"/>
    <mergeCell ref="Y5:Z6"/>
    <mergeCell ref="AA5:AF6"/>
    <mergeCell ref="AG5:AH6"/>
    <mergeCell ref="AI5:AN6"/>
  </mergeCells>
  <printOptions horizontalCentered="1"/>
  <pageMargins left="0.25" right="0.25" top="0.75" bottom="0.75" header="0.3" footer="0.3"/>
  <pageSetup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志太榛原支部中体連卓球部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志太榛原支部中体連卓球部</dc:creator>
  <cp:keywords/>
  <dc:description/>
  <cp:lastModifiedBy>naru1</cp:lastModifiedBy>
  <cp:lastPrinted>2015-07-04T08:11:50Z</cp:lastPrinted>
  <dcterms:created xsi:type="dcterms:W3CDTF">2013-05-05T13:24:23Z</dcterms:created>
  <dcterms:modified xsi:type="dcterms:W3CDTF">2015-07-05T06:47:50Z</dcterms:modified>
  <cp:category/>
  <cp:version/>
  <cp:contentType/>
  <cp:contentStatus/>
</cp:coreProperties>
</file>